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2ABB2F81-9F87-4B06-A591-4A6082FA7D34}" xr6:coauthVersionLast="47" xr6:coauthVersionMax="47" xr10:uidLastSave="{00000000-0000-0000-0000-000000000000}"/>
  <bookViews>
    <workbookView xWindow="-110" yWindow="-110" windowWidth="19420" windowHeight="10300" tabRatio="784"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"2f460c83-f156-4a50-81b6-4a1367348abf"</definedName>
    <definedName name="_EPRCS_RP_DOCLET_ID_" hidden="1">"251b1fb3-ac9c-4a21-a453-6a79a91fdb88"</definedName>
    <definedName name="_EPRCS_VU_003d41cb_134e_45fc_86f9_2feea69853de" hidden="1">"Q2"</definedName>
    <definedName name="_EPRCS_VU_0379d93e_3535_4071_86a5_496cc52c7fbf" hidden="1">8607</definedName>
    <definedName name="_EPRCS_VU_03b8458f_4fad_43ff_bc3d_ed76110dd74f" hidden="1">993</definedName>
    <definedName name="_EPRCS_VU_05d496f5_bfb2_41ba_b7aa_5cf0e94d286d" hidden="1">"-100.0%"</definedName>
    <definedName name="_EPRCS_VU_06fbb5a6_2704_4cbd_900f_970f7889ca91" hidden="1">51018</definedName>
    <definedName name="_EPRCS_VU_075d55ce_37fc_41ba_9426_bb60219dc71f" hidden="1">0</definedName>
    <definedName name="_EPRCS_VU_07c4cc45_51e4_4905_8c02_0f95dbe4c684" hidden="1">"6.1%"</definedName>
    <definedName name="_EPRCS_VU_0892fcf2_cb32_43b5_b71a_dd493cda7410" hidden="1">"#DIV/0!"</definedName>
    <definedName name="_EPRCS_VU_08de1198_1982_402c_9da3_e4f97f6901c2" hidden="1">0</definedName>
    <definedName name="_EPRCS_VU_09d3ca51_3513_4332_9a29_9dbc36cedd63" hidden="1">0</definedName>
    <definedName name="_EPRCS_VU_0a05510e_a7e0_4053_bcc8_344787369f4b" hidden="1">6182</definedName>
    <definedName name="_EPRCS_VU_0a1e12fe_9990_45f4_9ab6_aa437479af18" hidden="1">35497</definedName>
    <definedName name="_EPRCS_VU_0b2cae3d_0ead_4f5a_b8f7_f68d515ff657" hidden="1">0</definedName>
    <definedName name="_EPRCS_VU_0bf89d47_3759_4370_8736_18389825d670" hidden="1">0</definedName>
    <definedName name="_EPRCS_VU_0d41e850_7d38_448b_9a59_f2647cbacb47" hidden="1">299</definedName>
    <definedName name="_EPRCS_VU_127528f7_0511_4114_9c24_abb89b09e1ce" hidden="1">132</definedName>
    <definedName name="_EPRCS_VU_14b2181a_e312_40cb_b949_4d759133d8e3" hidden="1">"1.8%"</definedName>
    <definedName name="_EPRCS_VU_159b2a9a_c4cb_44a9_9649_1e098faef082" hidden="1">26057</definedName>
    <definedName name="_EPRCS_VU_17acef55_f182_4b8c_9350_35fc228d43f9" hidden="1">"-100.0%"</definedName>
    <definedName name="_EPRCS_VU_180527ac_e8e9_4352_ac1d_8849ed6771a3" hidden="1">"-100.0%"</definedName>
    <definedName name="_EPRCS_VU_19474afb_d2b7_4226_bd00_2caa0b70f6ac" hidden="1">"-100.0%"</definedName>
    <definedName name="_EPRCS_VU_19a87567_6b05_4b33_a3e1_d360f1a62608" hidden="1">0</definedName>
    <definedName name="_EPRCS_VU_1b6db65a_0771_4a37_a401_7398ce813b99" hidden="1">-1105</definedName>
    <definedName name="_EPRCS_VU_1e6e937e_5692_4367_b64e_5ebaa24bbe9f" hidden="1">3870</definedName>
    <definedName name="_EPRCS_VU_1ede410b_a740_4fcc_b355_8efcdc61c5dc" hidden="1">"8.5%"</definedName>
    <definedName name="_EPRCS_VU_1f024a92_1881_43bd_92e2_cef193cc085f" hidden="1">96796</definedName>
    <definedName name="_EPRCS_VU_21e03dda_7b45_460d_8b39_056702d516e7" hidden="1">"4.8%"</definedName>
    <definedName name="_EPRCS_VU_23f736b4_dc0c_48f9_9e46_6d931135a72b" hidden="1">7458</definedName>
    <definedName name="_EPRCS_VU_253fb06a_759a_450b_a11c_4e1d607a879f" hidden="1">"5.6%"</definedName>
    <definedName name="_EPRCS_VU_267b1720_61ae_4d1f_a89b_5f3de44ce6d3" hidden="1">0</definedName>
    <definedName name="_EPRCS_VU_297171e9_b729_48a1_bccc_2d7e05e37ac7" hidden="1">1049</definedName>
    <definedName name="_EPRCS_VU_2a11a667_800f_4555_9ba3_83dac3c78358" hidden="1">0</definedName>
    <definedName name="_EPRCS_VU_2a656522_953f_4087_8319_0b49065bb9dc" hidden="1">"32.2%"</definedName>
    <definedName name="_EPRCS_VU_2c23c270_b31b_406f_9260_5af7b7ffeba0" hidden="1">5552</definedName>
    <definedName name="_EPRCS_VU_2c3b4705_3de9_47c0_8b74_a95329280c1d" hidden="1">12832</definedName>
    <definedName name="_EPRCS_VU_2d402981_3c5b_49fe_ad1b_6a3cd9e254f6" hidden="1">"-10.1%"</definedName>
    <definedName name="_EPRCS_VU_2d9041f5_fd90_4688_9d17_5487c713aacc" hidden="1">18499</definedName>
    <definedName name="_EPRCS_VU_2eb044c6_3f99_4939_859a_e179fc2141e9" hidden="1">"5.5%"</definedName>
    <definedName name="_EPRCS_VU_2f022fb3_63c6_487b_bde0_c0b11a8690c8" hidden="1">0</definedName>
    <definedName name="_EPRCS_VU_30d3ea8a_ad3c_4562_9d1a_126ecca972e9" hidden="1">0</definedName>
    <definedName name="_EPRCS_VU_30dc99c1_0d33_4f8c_b348_bcc4283b703e" hidden="1">0</definedName>
    <definedName name="_EPRCS_VU_318efa78_650f_4b90_9219_27e64783dd14" hidden="1">38402</definedName>
    <definedName name="_EPRCS_VU_33f24b7d_ca84_47b9_bd57_8bf2f654ef83" hidden="1">2594</definedName>
    <definedName name="_EPRCS_VU_35779636_e4c7_491f_99c3_eb8993235bdb" hidden="1">0</definedName>
    <definedName name="_EPRCS_VU_35bd9026_a89c_4dda_b135_08a4e7f85993" hidden="1">15775</definedName>
    <definedName name="_EPRCS_VU_3624eb87_ee33_4d2c_b390_4241a2ebcfe4" hidden="1">8342</definedName>
    <definedName name="_EPRCS_VU_37c347ba_049b_4159_bc10_e8d885e66f3b" hidden="1">89328</definedName>
    <definedName name="_EPRCS_VU_3998e362_13fc_40db_9289_99c4bd553037" hidden="1">8438</definedName>
    <definedName name="_EPRCS_VU_39cdd358_c310_457b_9da6_365f6f121444" hidden="1">0</definedName>
    <definedName name="_EPRCS_VU_3a077ae5_0001_4969_9f84_8d426c3b09b5" hidden="1">-2460</definedName>
    <definedName name="_EPRCS_VU_3c94740b_1c5a_4479_afc9_669aee3c3c4c" hidden="1">"4.8%"</definedName>
    <definedName name="_EPRCS_VU_3e1a2f43_b8f9_4033_ae40_e64b9d9a8438" hidden="1">34366</definedName>
    <definedName name="_EPRCS_VU_3e60ac9f_40dc_4da4_9bcf_61f3dbdbdfaf" hidden="1">90</definedName>
    <definedName name="_EPRCS_VU_3e808ede_f4cb_4385_8506_6c83bf360538" hidden="1">"-100.0%"</definedName>
    <definedName name="_EPRCS_VU_3e8e4bcd_8267_4222_b179_70ba3243b351" hidden="1">"-100.0%"</definedName>
    <definedName name="_EPRCS_VU_3edc11c6_bb6d_4dd6_8795_d2aee0488da2" hidden="1">0</definedName>
    <definedName name="_EPRCS_VU_40a51789_bf5a_46ac_b127_41d53a1302b4" hidden="1">34834</definedName>
    <definedName name="_EPRCS_VU_42292d1a_a513_4feb_a782_4dfd6a32ad59" hidden="1">623</definedName>
    <definedName name="_EPRCS_VU_42647429_c5c3_4711_9325_dbe2d693518e" hidden="1">0</definedName>
    <definedName name="_EPRCS_VU_4580644e_4cde_4131_8066_f3dd3b92aeca" hidden="1">"20.1%"</definedName>
    <definedName name="_EPRCS_VU_45dfa663_d338_42b6_9898_83c28621e964" hidden="1">4229</definedName>
    <definedName name="_EPRCS_VU_463d491f_9ec6_495c_8a9a_7f0941af814d" hidden="1">"31.6%"</definedName>
    <definedName name="_EPRCS_VU_48690153_fff1_4b11_8139_feefde3c4e1b" hidden="1">0</definedName>
    <definedName name="_EPRCS_VU_4875a7a0_aae7_4a24_9b52_bcc9ceba1765" hidden="1">116134</definedName>
    <definedName name="_EPRCS_VU_4a2f42d3_7473_45b9_b4c0_51820ced5923" hidden="1">104631</definedName>
    <definedName name="_EPRCS_VU_4b766d33_4d59_41c5_aeeb_d5580951a4c5" hidden="1">692</definedName>
    <definedName name="_EPRCS_VU_503ace52_5b63_4186_8b56_5daa2bc16b0e" hidden="1">73089</definedName>
    <definedName name="_EPRCS_VU_5160af10_1855_4c5d_80d8_b833f73a6bb7" hidden="1">0</definedName>
    <definedName name="_EPRCS_VU_53542aa5_9f3d_4f4f_8481_95a6bbe7cd13" hidden="1">"25.0%"</definedName>
    <definedName name="_EPRCS_VU_5a66da58_684c_4649_b50d_bf1d50fdb9cb" hidden="1">11311</definedName>
    <definedName name="_EPRCS_VU_5f707240_2f3f_40b5_94d4_5bffc773e93f" hidden="1">0</definedName>
    <definedName name="_EPRCS_VU_5f9c8ed2_bcd2_431e_b246_3739f2a90040" hidden="1">"-100.0%"</definedName>
    <definedName name="_EPRCS_VU_5ff82e12_b637_498f_bcce_196ac4627927" hidden="1">0</definedName>
    <definedName name="_EPRCS_VU_60dc6d03_0226_4949_9375_f37d22563cc2" hidden="1">8445</definedName>
    <definedName name="_EPRCS_VU_611f2e58_d447_4adc_beb9_c5ec21a173b9" hidden="1">18561</definedName>
    <definedName name="_EPRCS_VU_612a6d3a_0507_415d_8309_8a0d1ce707aa" hidden="1">4378</definedName>
    <definedName name="_EPRCS_VU_61361b6a_0d67_44ff_8423_10ea05241b7f" hidden="1">"-100.0%"</definedName>
    <definedName name="_EPRCS_VU_61868c01_24ce_4478_b8e9_e39a9ad27d39" hidden="1">38216</definedName>
    <definedName name="_EPRCS_VU_629421b3_bd43_4597_925d_7baf4dfb6f61" hidden="1">0</definedName>
    <definedName name="_EPRCS_VU_62e498e0_c943_4abf_ac54_a1f2304e6613" hidden="1">0</definedName>
    <definedName name="_EPRCS_VU_63645743_e236_4433_818b_fe24d81f4eab" hidden="1">229</definedName>
    <definedName name="_EPRCS_VU_64c8b4ea_68ee_4545_b65a_8b96acc30589" hidden="1">"5.6%"</definedName>
    <definedName name="_EPRCS_VU_67a14adb_8f25_49b6_a7d5_bd818913dc7a" hidden="1">"-5.5%"</definedName>
    <definedName name="_EPRCS_VU_687e2c46_efc2_479e_b11c_7a1efd4c8bbe" hidden="1">16334</definedName>
    <definedName name="_EPRCS_VU_69038e5f_1ea3_4c4a_8d3c_df7babab3a1c" hidden="1">"-100.0%"</definedName>
    <definedName name="_EPRCS_VU_6a780c75_cd3d_4267_a57a_96ff00990811" hidden="1">4927</definedName>
    <definedName name="_EPRCS_VU_6b57c262_b8c9_4a77_b1af_d36ad42477d6" hidden="1">74218</definedName>
    <definedName name="_EPRCS_VU_6b955b1b_9d45_475d_a646_30c568d6d675" hidden="1">0</definedName>
    <definedName name="_EPRCS_VU_6c3c4796_4f60_486d_a3fe_883fd8a75630" hidden="1">16671</definedName>
    <definedName name="_EPRCS_VU_701a2867_e83c_4c5b_81cd_572523b17c41" hidden="1">110000</definedName>
    <definedName name="_EPRCS_VU_7166f2d7_2fd1_4345_83d0_51dc8949ef4c" hidden="1">3814</definedName>
    <definedName name="_EPRCS_VU_71b9e419_bc39_425a_9a49_88233395dad2" hidden="1">"-100.0%"</definedName>
    <definedName name="_EPRCS_VU_773ec2d9_c3ec_48e2_b947_ea3fff88499e" hidden="1">0</definedName>
    <definedName name="_EPRCS_VU_797ed06c_4b40_4e4e_82aa_43000e8f0fd0" hidden="1">42381</definedName>
    <definedName name="_EPRCS_VU_7a7116d0_4a18_4ca4_ad85_6ceee10d6abe" hidden="1">7965</definedName>
    <definedName name="_EPRCS_VU_7b80274d_bb21_4cc7_a865_a44ae7d0894b" hidden="1">107796</definedName>
    <definedName name="_EPRCS_VU_7b94668b_8cfb_4067_a556_5e52df31d78b" hidden="1">"-100.0%"</definedName>
    <definedName name="_EPRCS_VU_7c062a40_e5ad_40bb_bfe8_5170ee8618da" hidden="1">0</definedName>
    <definedName name="_EPRCS_VU_7c35bd38_2ecc_45f4_9665_d4fd0d7dc2f9" hidden="1">5457</definedName>
    <definedName name="_EPRCS_VU_7d33514d_263d_41d7_9967_3f5b2f87ef78" hidden="1">"15.8%"</definedName>
    <definedName name="_EPRCS_VU_7d50ee09_c71f_4873_88ca_04f13e69bf1a" hidden="1">"-13.6%"</definedName>
    <definedName name="_EPRCS_VU_81c541a1_d598_490a_b07c_9da8ecbbef63" hidden="1">130168</definedName>
    <definedName name="_EPRCS_VU_81c7bdbd_e2e3_4fe2_8f97_76d25143ad68" hidden="1">0</definedName>
    <definedName name="_EPRCS_VU_824a1bcb_8a5c_4133_9d3e_898674aaf039" hidden="1">151442</definedName>
    <definedName name="_EPRCS_VU_82948655_2c14_4f6c_9774_a64dc75e762a" hidden="1">3587</definedName>
    <definedName name="_EPRCS_VU_835efeb9_ec2e_4053_9b17_5590be3faab3" hidden="1">166</definedName>
    <definedName name="_EPRCS_VU_87dcb917_77ee_4bbc_9959_9bcc6dbe336c" hidden="1">"-100.0%"</definedName>
    <definedName name="_EPRCS_VU_88ae9c04_ac9a_4026_8538_db9034c9e8e1" hidden="1">8203</definedName>
    <definedName name="_EPRCS_VU_88eca2bf_7a62_42ec_b5a8_1e8957b30a1f" hidden="1">126</definedName>
    <definedName name="_EPRCS_VU_89c8c64b_ddd7_4426_b221_0cec013ee795" hidden="1">0</definedName>
    <definedName name="_EPRCS_VU_8d2504ec_8b96_462f_9948_e005e22eaaab" hidden="1">6883</definedName>
    <definedName name="_EPRCS_VU_8e1602af_fd51_4a73_8c30_62a669da8778" hidden="1">2352</definedName>
    <definedName name="_EPRCS_VU_8f784c79_ae2d_410f_900f_82c3ce668108" hidden="1">56777</definedName>
    <definedName name="_EPRCS_VU_902a67b2_74e7_4a06_9f9d_af90a97cf5f9" hidden="1">"-11.8%"</definedName>
    <definedName name="_EPRCS_VU_9456abd8_6fb0_4143_aab2_1b7dd1324024" hidden="1">"-100.0%"</definedName>
    <definedName name="_EPRCS_VU_954a55ff_80be_4258_9792_b8508d586e28" hidden="1">104630</definedName>
    <definedName name="_EPRCS_VU_960cafcc_1a3c_438d_9d4b_5dc909d7e4c2" hidden="1">-258</definedName>
    <definedName name="_EPRCS_VU_974d3dea_4ad2_4093_a639_3c3231c20ee4" hidden="1">"5.5%"</definedName>
    <definedName name="_EPRCS_VU_97d6b757_23fe_4e30_85ce_764792e66b41" hidden="1">12580</definedName>
    <definedName name="_EPRCS_VU_9982759b_aa28_46b6_a3c5_f25f729be10a" hidden="1">18255</definedName>
    <definedName name="_EPRCS_VU_9afadaed_f942_442f_9dfb_f6de1bf2b74e" hidden="1">63788</definedName>
    <definedName name="_EPRCS_VU_9b95622b_51d2_415e_9c24_83ddefd3ca2a" hidden="1">0</definedName>
    <definedName name="_EPRCS_VU_9df4a980_87b1_476d_b3b7_db01eb6744a0" hidden="1">0</definedName>
    <definedName name="_EPRCS_VU_9e6f4bb9_315c_457e_81b3_81b3497e9a89" hidden="1">35306</definedName>
    <definedName name="_EPRCS_VU_9f0dead1_86e9_42a8_b7a0_f9d2e5600dcd" hidden="1">"-100.0%"</definedName>
    <definedName name="_EPRCS_VU_a014075c_75c6_49b1_a4f8_c558076b2c0f" hidden="1">6134</definedName>
    <definedName name="_EPRCS_VU_a032d240_1ecd_491b_981b_e9615c42c570" hidden="1">"32.7%"</definedName>
    <definedName name="_EPRCS_VU_a08848fa_b53c_4a02_9767_6efb0c2383bf" hidden="1">"8.0%"</definedName>
    <definedName name="_EPRCS_VU_a0a1597f_49cd_4433_bedb_6992f3e9abf1" hidden="1">56417</definedName>
    <definedName name="_EPRCS_VU_a340fca6_4296_4925_9af2_2f230647f582" hidden="1">0</definedName>
    <definedName name="_EPRCS_VU_a36be292_4601_4d0c_8319_a8cc3005d6e1" hidden="1">16259</definedName>
    <definedName name="_EPRCS_VU_a3f4de18_c333_4d32_876f_fa7618bc3cab" hidden="1">1244</definedName>
    <definedName name="_EPRCS_VU_a454d1c7_bf74_413a_ad5b_caca27c37294" hidden="1">"1.3%"</definedName>
    <definedName name="_EPRCS_VU_a5f475f7_6120_463d_9842_c0dbdec7608f" hidden="1">20131</definedName>
    <definedName name="_EPRCS_VU_a60a11f6_4bf3_4790_b042_c9ab8e38ef48" hidden="1">34515</definedName>
    <definedName name="_EPRCS_VU_a7a1673d_d680_4b68_be0a_cc5148134a05" hidden="1">"5.0%"</definedName>
    <definedName name="_EPRCS_VU_aa81b60d_d5f2_4063_82f7_5a887ee20a26" hidden="1">"-100.0%"</definedName>
    <definedName name="_EPRCS_VU_ac3632b3_372d_45dd_83df_965139ebe96a" hidden="1">0</definedName>
    <definedName name="_EPRCS_VU_ac6b569c_bbec_4020_8924_c088be9e40dd" hidden="1">"-100.0%"</definedName>
    <definedName name="_EPRCS_VU_adfe5e49_81f8_467a_9eec_5364a96000a9" hidden="1">"8.3%"</definedName>
    <definedName name="_EPRCS_VU_ae5e0e72_b922_45cf_969b_e0267445b956" hidden="1">"-3.8%"</definedName>
    <definedName name="_EPRCS_VU_b4247937_66bc_47d6_837f_c2d0092c8f60" hidden="1">83358</definedName>
    <definedName name="_EPRCS_VU_b46a0459_6ea4_4864_ae0f_2b8283d65112" hidden="1">234800</definedName>
    <definedName name="_EPRCS_VU_b724efd2_7735_44d6_bec3_dd5c8a0b5a45" hidden="1">"1.9%"</definedName>
    <definedName name="_EPRCS_VU_b7b95ba0_1f0e_49cf_bf36_cb626fd299e0" hidden="1">"2.4%"</definedName>
    <definedName name="_EPRCS_VU_b89f9bab_bf1e_4675_b08a_0889c08eb76d" hidden="1">"#DIV/0!"</definedName>
    <definedName name="_EPRCS_VU_b8a43f9e_c721_4595_b6d1_3deb9405c76c" hidden="1">0</definedName>
    <definedName name="_EPRCS_VU_bbb0045b_fdb3_42fd_a582_b78fa4e1106a" hidden="1">34873</definedName>
    <definedName name="_EPRCS_VU_bbbc82c0_bd54_4f7b_b2c7_b4f0c8d0e11c" hidden="1">"10.1%"</definedName>
    <definedName name="_EPRCS_VU_bc071c7e_6c71_4345_a412_495b042f38e8" hidden="1">0</definedName>
    <definedName name="_EPRCS_VU_bd5b7b28_1112_43e8_be4e_b3c16307c98e" hidden="1">0</definedName>
    <definedName name="_EPRCS_VU_bdd51875_c86d_4b18_9550_8efe32850cc4" hidden="1">-20</definedName>
    <definedName name="_EPRCS_VU_be472eaa_d188_45dc_9f9a_6bac0339e80e" hidden="1">0</definedName>
    <definedName name="_EPRCS_VU_bf5a8c54_1e66_48ba_b37f_2cd16529dad6" hidden="1">26999</definedName>
    <definedName name="_EPRCS_VU_c11bc07a_089f_42a0_b22e_4b4c1e1f46d0" hidden="1">-1355</definedName>
    <definedName name="_EPRCS_VU_c4fbba59_c7e0_4193_b306_369c6c9494da" hidden="1">69864</definedName>
    <definedName name="_EPRCS_VU_c6b2eda2_ddf0_4be2_934e_1603556db7fd" hidden="1">"-100.0%"</definedName>
    <definedName name="_EPRCS_VU_ca44a602_9375_4ec1_933b_d31e96abfccb" hidden="1">"-4.7%"</definedName>
    <definedName name="_EPRCS_VU_caae6156_3bb3_425d_adee_0a0b18aa1092" hidden="1">1315</definedName>
    <definedName name="_EPRCS_VU_cbdc53fc_27d2_4ed7_af97_d6094458fda8" hidden="1">"3.6%"</definedName>
    <definedName name="_EPRCS_VU_cc14ab78_d23e_4a94_8bc1_0bca4af78162" hidden="1">18270</definedName>
    <definedName name="_EPRCS_VU_cc62fb9e_6584_4966_be49_8c7ad9c0fe80" hidden="1">"-100.0%"</definedName>
    <definedName name="_EPRCS_VU_cd1dcf60_8e11_4165_b42e_977f07c49537" hidden="1">0</definedName>
    <definedName name="_EPRCS_VU_ce57de48_b84d_4645_b0f4_2e7e269f5a30" hidden="1">10303</definedName>
    <definedName name="_EPRCS_VU_cf606abe_1586_4a7a_98a7_2f5b67864a28" hidden="1">0</definedName>
    <definedName name="_EPRCS_VU_cfe1521e_7282_4edc_ae68_38f61e79122c" hidden="1">26639</definedName>
    <definedName name="_EPRCS_VU_d0e3c97d_242c_4d23_8d25_1d2a7c4d6129" hidden="1">51378</definedName>
    <definedName name="_EPRCS_VU_d10ade25_3663_4717_a9bb_e2761da25e8e" hidden="1">29777</definedName>
    <definedName name="_EPRCS_VU_d12c75d3_6631_4471_9d8b_ae58cddae742" hidden="1">102</definedName>
    <definedName name="_EPRCS_VU_d1ac004f_cb0d_424f_970d_87185ad8003c" hidden="1">0</definedName>
    <definedName name="_EPRCS_VU_d50479c2_2e72_42b4_b01a_2ec46d0f2f1e" hidden="1">25094</definedName>
    <definedName name="_EPRCS_VU_d5126d1e_bbca_472e_b173_35ef27c5b509" hidden="1">0</definedName>
    <definedName name="_EPRCS_VU_d6d907ac_1cd7_43db_a057_4946d1551a2f" hidden="1">0</definedName>
    <definedName name="_EPRCS_VU_d79a5495_d190_40f4_a1ea_6f6f9aa001e2" hidden="1">19464</definedName>
    <definedName name="_EPRCS_VU_d7bdd170_869e_4a15_b06f_09c432ac9489" hidden="1">11326</definedName>
    <definedName name="_EPRCS_VU_d824ca45_cd05_4a1e_a62e_a71574ca6c5a" hidden="1">24379</definedName>
    <definedName name="_EPRCS_VU_d9eef4e2_3b5d_4017_acdd_efac3286867b" hidden="1">24158</definedName>
    <definedName name="_EPRCS_VU_dabb38dc_5cea_481b_9d4e_2e26b0b9f685" hidden="1">0</definedName>
    <definedName name="_EPRCS_VU_ddd3fe65_7263_423a_b56d_69f7dfb0c815" hidden="1">8233</definedName>
    <definedName name="_EPRCS_VU_de33c8d3_6525_46e7_923a_303ce0d7d46f" hidden="1">"-100.0%"</definedName>
    <definedName name="_EPRCS_VU_df56147a_cafe_4bfb_b530_cf3f08793aa5" hidden="1">0</definedName>
    <definedName name="_EPRCS_VU_e3ad7be3_f27e_45f0_b53d_c080c4bd0849" hidden="1">"9.8%"</definedName>
    <definedName name="_EPRCS_VU_e3c1fe51_0f0f_4f6e_8231_7fd3559f6a5f" hidden="1">4278</definedName>
    <definedName name="_EPRCS_VU_e60a35c4_01e4_4bf1_9165_d461df27c6da" hidden="1">0</definedName>
    <definedName name="_EPRCS_VU_e709c41d_051c_4469_a0f9_e02811a3e748" hidden="1">16307</definedName>
    <definedName name="_EPRCS_VU_e70b8f19_11ef_41a7_bb0c_8d9de97cf6a8" hidden="1">0</definedName>
    <definedName name="_EPRCS_VU_e78ae60f_7daa_4f98_9544_24807b304829" hidden="1">130078</definedName>
    <definedName name="_EPRCS_VU_e7cacb13_af34_4bd8_a0a2_18c65f015ba6" hidden="1">0</definedName>
    <definedName name="_EPRCS_VU_e8661fdb_4db1_4bb9_a4be_291366b89967" hidden="1">"-4.2%"</definedName>
    <definedName name="_EPRCS_VU_e87f9676_7dde_47f0_8254_b66a29c172f0" hidden="1">16145</definedName>
    <definedName name="_EPRCS_VU_ea264ab2_0cd3_448f_b2e6_fc1fce74b4df" hidden="1">0</definedName>
    <definedName name="_EPRCS_VU_eb8b9c89_0f80_45ed_90f8_cba719629ef8" hidden="1">"-11.1%"</definedName>
    <definedName name="_EPRCS_VU_eba1c46a_7098_44d6_80e6_08086bcaf82f" hidden="1">"-100.0%"</definedName>
    <definedName name="_EPRCS_VU_ee12879c_0806_40d2_a8a3_67ddf3ecf2b3" hidden="1">"-100.0%"</definedName>
    <definedName name="_EPRCS_VU_ee4b51ce_d845_4a97_b044_064def3ff0de" hidden="1">34707</definedName>
    <definedName name="_EPRCS_VU_ee986c7e_3a13_4add_a018_6ad8da87e848" hidden="1">"-100.0%"</definedName>
    <definedName name="_EPRCS_VU_ef3b1c46_3a4e_4ea9_b415_b8ae2ca61c31" hidden="1">0</definedName>
    <definedName name="_EPRCS_VU_efc4eb29_6c62_4f83_b1d7_1309dcf61387" hidden="1">"2.3%"</definedName>
    <definedName name="_EPRCS_VU_f37b668a_316b_4b43_b1ff_7a4c235b183c" hidden="1">0</definedName>
    <definedName name="_EPRCS_VU_f38cbcdb_58c0_447a_8929_5acdfffb3575" hidden="1">"-15.9%"</definedName>
    <definedName name="_EPRCS_VU_f46e8da1_fe31_4128_b0a1_1ba1dc3fd8eb" hidden="1">"1.5%"</definedName>
    <definedName name="_EPRCS_VU_f6285b59_e831_4e7b_84de_124641830c90" hidden="1">3179</definedName>
    <definedName name="_EPRCS_VU_f711fe3d_a7b2_4fa3_886f_1bfbe2bd7cfd" hidden="1">0</definedName>
    <definedName name="_EPRCS_VU_f7550403_aaf0_4d73_bc34_367766c72b1a" hidden="1">0</definedName>
    <definedName name="_EPRCS_VU_f7aca4e3_ad9b_42c8_a9e2_69176ae5a15e" hidden="1">2043</definedName>
    <definedName name="_EPRCS_VU_f819514d_0632_4ba1_8d83_477a795c51ca" hidden="1">1108</definedName>
    <definedName name="_EPRCS_VU_f89735ae_c936_47e5_bd61_a3630c7ce7e1" hidden="1">0</definedName>
    <definedName name="_EPRCS_VU_f91874be_b6e8_4552_8dfb_7997bafd7d6d" hidden="1">46947</definedName>
    <definedName name="_EPRCS_VU_faed286e_98fc_4235_a941_3e3dd1ed20ab" hidden="1">"1.1%"</definedName>
    <definedName name="_EPRCS_VU_fd384f32_0d6e_46ff_96b2_22a47588f4ef" hidden="1">1046</definedName>
    <definedName name="_EPRCS_VU_ff2b75b5_1fcc_458a_bb54_7a0729693153" hidden="1">11009</definedName>
    <definedName name="_xlnm.Print_Area" localSheetId="1">'1.Rev YoY'!$C$1:$H$24</definedName>
    <definedName name="_xlnm.Print_Area" localSheetId="2">'2.Ope YoY'!$B$1:$I$22</definedName>
    <definedName name="_xlnm.Print_Area" localSheetId="3">'3.Summary'!$B$1:$Q$30</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43034" l="1"/>
  <c r="B2" i="43036"/>
</calcChain>
</file>

<file path=xl/sharedStrings.xml><?xml version="1.0" encoding="utf-8"?>
<sst xmlns="http://schemas.openxmlformats.org/spreadsheetml/2006/main" count="493" uniqueCount="290">
  <si>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</si>
  <si>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</si>
  <si>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</si>
  <si>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</si>
  <si>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</si>
  <si>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</si>
  <si>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</si>
  <si>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</si>
  <si>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</si>
  <si>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</si>
  <si>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</si>
  <si>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</si>
  <si>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</si>
  <si>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</si>
  <si>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</si>
  <si>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</si>
  <si>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</si>
  <si>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</si>
  <si>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</si>
  <si>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</si>
  <si>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</si>
  <si>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</si>
  <si>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</si>
  <si>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</si>
  <si>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</si>
  <si>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</si>
  <si>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</si>
  <si>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</si>
  <si>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</si>
  <si>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</si>
  <si>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</si>
  <si>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</si>
  <si>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</si>
  <si>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</si>
  <si>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</si>
  <si>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</si>
  <si>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</si>
  <si>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</si>
  <si>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</si>
  <si>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</si>
  <si>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</si>
  <si>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</si>
  <si>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</si>
  <si>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</si>
  <si>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</si>
  <si>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</si>
  <si>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</si>
  <si>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</si>
  <si>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</si>
  <si>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</si>
  <si>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</si>
  <si>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</si>
  <si>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</si>
  <si>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</si>
  <si>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</si>
  <si>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</si>
  <si>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</si>
  <si>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</si>
  <si>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</si>
  <si>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</si>
  <si>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</si>
  <si>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</si>
  <si>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</si>
  <si>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</si>
  <si>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</si>
  <si>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</si>
  <si>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</si>
  <si>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</si>
  <si>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</si>
  <si>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</si>
  <si>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</si>
  <si>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</si>
  <si>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</si>
  <si>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</si>
  <si>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</si>
  <si>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</si>
  <si>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</si>
  <si>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</si>
  <si>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</si>
  <si>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</si>
  <si>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</si>
  <si>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</si>
  <si>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</si>
  <si>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</si>
  <si>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</si>
  <si>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</si>
  <si>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</si>
  <si>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</si>
  <si>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</si>
  <si>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</si>
  <si>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</si>
  <si>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</si>
  <si>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</si>
  <si>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</si>
  <si>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</si>
  <si>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</si>
  <si>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</si>
  <si>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</si>
  <si>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</si>
  <si>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</si>
  <si>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</si>
  <si>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</si>
  <si>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</si>
  <si>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</si>
  <si>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</si>
  <si>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</si>
  <si>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</si>
  <si>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</si>
  <si>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</si>
  <si>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</si>
  <si>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</si>
  <si>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</si>
  <si>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</si>
  <si>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</si>
  <si>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</si>
  <si>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</si>
  <si>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</si>
  <si>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</si>
  <si>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</si>
  <si>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</si>
  <si>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</si>
  <si>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</si>
  <si>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</si>
  <si>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</si>
  <si>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</si>
  <si>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</si>
  <si>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</si>
  <si>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</si>
  <si>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</si>
  <si>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</si>
  <si>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</si>
  <si>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</si>
  <si>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</si>
  <si>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</si>
  <si>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</si>
  <si>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</si>
  <si>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</si>
  <si>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</si>
  <si>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</si>
  <si>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</si>
  <si>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2019/5</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</si>
  <si>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</si>
  <si>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</si>
  <si>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</si>
  <si>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</si>
  <si>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</si>
  <si>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</si>
  <si>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</si>
  <si>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</si>
  <si>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</si>
  <si>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</si>
  <si>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</si>
  <si>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</si>
  <si>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</si>
  <si>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</si>
  <si>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</si>
  <si>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</si>
  <si>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</si>
  <si>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</si>
  <si>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</si>
  <si>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</si>
  <si>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</si>
  <si>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</si>
  <si>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</si>
  <si>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</si>
  <si>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</si>
  <si>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</si>
  <si>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</si>
  <si>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</si>
  <si>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</si>
  <si>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</si>
  <si>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</si>
  <si>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</si>
  <si>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</si>
  <si>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</si>
  <si>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</si>
  <si>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</si>
  <si>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</si>
  <si>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</si>
  <si>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</si>
  <si>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</si>
  <si>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</si>
  <si>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</si>
  <si>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</si>
  <si>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</si>
  <si>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</si>
  <si>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</si>
  <si>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</si>
  <si>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</si>
  <si>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4.4%</t>
  </si>
  <si>
    <t>3.3%</t>
  </si>
  <si>
    <t>1.0%</t>
  </si>
  <si>
    <t>0.2%</t>
  </si>
  <si>
    <t>2.2%</t>
  </si>
  <si>
    <t>3.0%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</si>
  <si>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</si>
  <si>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</si>
  <si>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</si>
  <si>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</si>
  <si>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</si>
  <si>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</si>
  <si>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</si>
  <si>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33.6%</t>
  </si>
  <si>
    <t>33.1%</t>
  </si>
  <si>
    <t>35.4%</t>
  </si>
  <si>
    <t>34.1%</t>
  </si>
  <si>
    <t>-2.1%</t>
  </si>
  <si>
    <t>-18.8%</t>
  </si>
  <si>
    <t>4.1%</t>
  </si>
  <si>
    <t>-0.5%</t>
  </si>
  <si>
    <t>-4.7%</t>
  </si>
  <si>
    <t>10.8%</t>
  </si>
  <si>
    <t>6.5%</t>
  </si>
  <si>
    <t>6.8%</t>
  </si>
  <si>
    <t>7.1%</t>
  </si>
  <si>
    <t>7.8%</t>
  </si>
  <si>
    <t>8.1%</t>
  </si>
  <si>
    <t>-0.8%</t>
  </si>
  <si>
    <t>6.1%</t>
  </si>
  <si>
    <t>4.3%</t>
  </si>
  <si>
    <t>-11.7%</t>
  </si>
  <si>
    <t>-13.9%</t>
  </si>
  <si>
    <t>-12.0%</t>
  </si>
  <si>
    <t>-2.7%</t>
  </si>
  <si>
    <t>-9.7%</t>
  </si>
  <si>
    <t>2.1%</t>
  </si>
  <si>
    <t>-0.3%</t>
  </si>
  <si>
    <t>-0.4%</t>
  </si>
  <si>
    <t>5.8%</t>
  </si>
  <si>
    <t>-1.7%</t>
  </si>
  <si>
    <t>4.0%</t>
  </si>
  <si>
    <t>13.4%</t>
  </si>
  <si>
    <t>-6.1%</t>
  </si>
  <si>
    <t>3.2%</t>
  </si>
  <si>
    <t>4.7%</t>
  </si>
  <si>
    <t>-18.5%</t>
  </si>
  <si>
    <t>12.0%</t>
  </si>
  <si>
    <t>29.9%</t>
  </si>
  <si>
    <t>-0.9%</t>
  </si>
  <si>
    <t>-5.4%</t>
  </si>
  <si>
    <t>27.8%</t>
  </si>
  <si>
    <t>11.5%</t>
  </si>
  <si>
    <t>-11.9%</t>
  </si>
  <si>
    <t>24.7%</t>
  </si>
  <si>
    <t>27.9%</t>
  </si>
  <si>
    <t>7.9%</t>
  </si>
  <si>
    <t>9.8%</t>
  </si>
  <si>
    <t>16.6%</t>
  </si>
  <si>
    <t>-7.5%</t>
  </si>
  <si>
    <t>5.0%</t>
  </si>
  <si>
    <t>業績予想 / FY23 Forecast</t>
    <rPh sb="0" eb="2">
      <t>ギョウセキ</t>
    </rPh>
    <rPh sb="2" eb="4">
      <t>ヨソウ</t>
    </rPh>
    <phoneticPr fontId="2"/>
  </si>
  <si>
    <t>2022/5</t>
  </si>
  <si>
    <t xml:space="preserve">- </t>
  </si>
  <si>
    <t>2020/5</t>
  </si>
  <si>
    <t>Short-term loans receivable 
from subsidiaries and associates</t>
  </si>
  <si>
    <t>2023年5月期(FY23)第2四半期　業績補足資料</t>
    <rPh sb="4" eb="5">
      <t>ネン</t>
    </rPh>
    <rPh sb="7" eb="8">
      <t>キ</t>
    </rPh>
    <rPh sb="14" eb="15">
      <t>ダイ</t>
    </rPh>
    <rPh sb="16" eb="17">
      <t>シ</t>
    </rPh>
    <rPh sb="17" eb="19">
      <t>ハンキ</t>
    </rPh>
    <rPh sb="20" eb="22">
      <t>ギョウセキ</t>
    </rPh>
    <rPh sb="22" eb="24">
      <t>ホソク</t>
    </rPh>
    <phoneticPr fontId="2"/>
  </si>
  <si>
    <t>2nd Quarter, Fiscal Year ending May 2023 (FY23) Business Results</t>
  </si>
  <si>
    <t>2022年11月30日現在 / as of November 30, 2022</t>
    <rPh sb="4" eb="5">
      <t>ネン</t>
    </rPh>
    <phoneticPr fontId="2"/>
  </si>
  <si>
    <t>2022/11</t>
  </si>
  <si>
    <t>-</t>
  </si>
  <si>
    <t/>
  </si>
  <si>
    <t>31.6%</t>
  </si>
  <si>
    <t>32.7%</t>
  </si>
  <si>
    <t>32.2%</t>
  </si>
  <si>
    <t>-13.6%</t>
  </si>
  <si>
    <t>25.0%</t>
  </si>
  <si>
    <t>8.0%</t>
  </si>
  <si>
    <t>5.6%</t>
  </si>
  <si>
    <t>5.5%</t>
  </si>
  <si>
    <t>1.9%</t>
  </si>
  <si>
    <t>10.1%</t>
  </si>
  <si>
    <t>-10.1%</t>
  </si>
  <si>
    <t>20.1%</t>
  </si>
  <si>
    <t>3.6%</t>
  </si>
  <si>
    <t>1.1%</t>
  </si>
  <si>
    <t>2.4%</t>
  </si>
  <si>
    <t>1.3%</t>
  </si>
  <si>
    <t>-3.8%</t>
  </si>
  <si>
    <t>8.5%</t>
  </si>
  <si>
    <t>2.3%</t>
  </si>
  <si>
    <t>-15.9%</t>
  </si>
  <si>
    <t>4.8%</t>
  </si>
  <si>
    <t>-5.5%</t>
  </si>
  <si>
    <t>-11.1%</t>
  </si>
  <si>
    <t>-4.2%</t>
  </si>
  <si>
    <t>15.8%</t>
  </si>
  <si>
    <t>-11.8%</t>
  </si>
  <si>
    <t>1.5%</t>
  </si>
  <si>
    <t>8.3%</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</si>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</sst>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medium">
        <color auto="1"/>
      </bottom>
      <diagonal/>
    </border>
    <border>
      <left/>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thin">
        <color auto="1"/>
      </right>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hair">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417">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7"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7" xfId="0" applyNumberFormat="1" applyFont="1" applyFill="1" applyBorder="1" applyAlignment="1"/>
    <xf numFmtId="38" fontId="26" fillId="0" borderId="28" xfId="2" applyFont="1" applyFill="1" applyBorder="1" applyAlignment="1">
      <alignment horizontal="center"/>
    </xf>
    <xf numFmtId="0" fontId="26" fillId="0" borderId="25" xfId="0" applyFont="1" applyFill="1" applyBorder="1" applyAlignment="1"/>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29" xfId="2" applyFont="1" applyFill="1" applyBorder="1" applyAlignment="1">
      <alignment horizontal="center"/>
    </xf>
    <xf numFmtId="184" fontId="26" fillId="0" borderId="30"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1" xfId="2" applyFont="1" applyFill="1" applyBorder="1" applyAlignment="1">
      <alignment horizontal="right"/>
    </xf>
    <xf numFmtId="38" fontId="26" fillId="29" borderId="32" xfId="2" applyFont="1" applyFill="1" applyBorder="1" applyAlignment="1">
      <alignment horizontal="right"/>
    </xf>
    <xf numFmtId="38" fontId="26" fillId="0" borderId="33" xfId="2" applyFont="1" applyFill="1" applyBorder="1" applyAlignment="1">
      <alignment horizontal="right"/>
    </xf>
    <xf numFmtId="182" fontId="26" fillId="0" borderId="34" xfId="1" applyNumberFormat="1" applyFont="1" applyFill="1" applyBorder="1" applyAlignment="1">
      <alignment horizontal="right"/>
    </xf>
    <xf numFmtId="182" fontId="26" fillId="0" borderId="35" xfId="1" applyNumberFormat="1" applyFont="1" applyFill="1" applyBorder="1" applyAlignment="1">
      <alignment horizontal="right"/>
    </xf>
    <xf numFmtId="182" fontId="26" fillId="29" borderId="36" xfId="1" applyNumberFormat="1" applyFont="1" applyFill="1" applyBorder="1" applyAlignment="1">
      <alignment horizontal="right"/>
    </xf>
    <xf numFmtId="182" fontId="26" fillId="0" borderId="31"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0" borderId="38" xfId="1" applyNumberFormat="1" applyFont="1" applyFill="1" applyBorder="1" applyAlignment="1">
      <alignment horizontal="right"/>
    </xf>
    <xf numFmtId="182" fontId="26" fillId="29" borderId="39" xfId="1" applyNumberFormat="1" applyFont="1" applyFill="1" applyBorder="1" applyAlignment="1">
      <alignment horizontal="right"/>
    </xf>
    <xf numFmtId="38" fontId="26" fillId="29" borderId="40" xfId="2" applyFont="1" applyFill="1" applyBorder="1" applyAlignment="1">
      <alignment horizontal="right"/>
    </xf>
    <xf numFmtId="182" fontId="26" fillId="29" borderId="41" xfId="1" applyNumberFormat="1" applyFont="1" applyFill="1" applyBorder="1" applyAlignment="1">
      <alignment horizontal="right"/>
    </xf>
    <xf numFmtId="182" fontId="26" fillId="29" borderId="42" xfId="1" applyNumberFormat="1" applyFont="1" applyFill="1" applyBorder="1" applyAlignment="1">
      <alignment horizontal="right"/>
    </xf>
    <xf numFmtId="182" fontId="26" fillId="29" borderId="43"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4" xfId="0" applyFont="1" applyBorder="1" applyAlignment="1">
      <alignment horizontal="left"/>
    </xf>
    <xf numFmtId="3" fontId="26" fillId="0" borderId="33" xfId="2" applyNumberFormat="1" applyFont="1" applyFill="1" applyBorder="1" applyAlignment="1">
      <alignment horizontal="right"/>
    </xf>
    <xf numFmtId="3" fontId="26" fillId="29" borderId="40" xfId="2" applyNumberFormat="1" applyFont="1" applyFill="1" applyBorder="1" applyAlignment="1">
      <alignment horizontal="right"/>
    </xf>
    <xf numFmtId="0" fontId="26" fillId="0" borderId="45" xfId="0" applyFont="1" applyFill="1" applyBorder="1" applyAlignment="1">
      <alignment horizontal="left"/>
    </xf>
    <xf numFmtId="0" fontId="26" fillId="0" borderId="38" xfId="0" applyFont="1" applyFill="1" applyBorder="1" applyAlignment="1">
      <alignment horizontal="right"/>
    </xf>
    <xf numFmtId="38" fontId="26" fillId="0" borderId="38"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84" fontId="26" fillId="0" borderId="47" xfId="0" applyNumberFormat="1" applyFont="1" applyFill="1" applyBorder="1" applyAlignment="1"/>
    <xf numFmtId="38" fontId="25" fillId="0" borderId="0" xfId="2" applyFont="1" applyFill="1" applyAlignment="1">
      <alignment horizontal="center"/>
    </xf>
    <xf numFmtId="38" fontId="17" fillId="0" borderId="28" xfId="2" applyFont="1" applyFill="1" applyBorder="1" applyAlignment="1">
      <alignment horizontal="center"/>
    </xf>
    <xf numFmtId="38" fontId="26" fillId="0" borderId="48" xfId="2" applyFont="1" applyFill="1" applyBorder="1" applyAlignment="1">
      <alignment horizontal="center"/>
    </xf>
    <xf numFmtId="182" fontId="26" fillId="0" borderId="17" xfId="1" applyNumberFormat="1" applyFont="1" applyFill="1" applyBorder="1" applyAlignment="1">
      <alignment horizontal="right"/>
    </xf>
    <xf numFmtId="38" fontId="17" fillId="0" borderId="49" xfId="2" applyFont="1" applyFill="1" applyBorder="1" applyAlignment="1">
      <alignment horizontal="center"/>
    </xf>
    <xf numFmtId="38" fontId="17" fillId="0" borderId="46" xfId="2" applyFont="1" applyFill="1" applyBorder="1" applyAlignment="1">
      <alignment horizontal="right"/>
    </xf>
    <xf numFmtId="38" fontId="17" fillId="0" borderId="38" xfId="2" applyFont="1" applyFill="1" applyBorder="1" applyAlignment="1">
      <alignment horizontal="right"/>
    </xf>
    <xf numFmtId="38" fontId="17" fillId="0" borderId="33" xfId="2" applyFont="1" applyFill="1" applyBorder="1" applyAlignment="1">
      <alignment horizontal="right"/>
    </xf>
    <xf numFmtId="38" fontId="17" fillId="0" borderId="35" xfId="2" applyFont="1" applyFill="1" applyBorder="1" applyAlignment="1">
      <alignment horizontal="right"/>
    </xf>
    <xf numFmtId="38" fontId="17" fillId="0" borderId="50" xfId="2" applyFont="1" applyFill="1" applyBorder="1" applyAlignment="1">
      <alignment horizontal="right"/>
    </xf>
    <xf numFmtId="38" fontId="17" fillId="0" borderId="51" xfId="2" applyFont="1" applyFill="1" applyBorder="1" applyAlignment="1">
      <alignment horizontal="right"/>
    </xf>
    <xf numFmtId="38" fontId="17" fillId="0" borderId="52" xfId="2" applyFont="1" applyFill="1" applyBorder="1" applyAlignment="1">
      <alignment horizontal="right"/>
    </xf>
    <xf numFmtId="38" fontId="17" fillId="0" borderId="53" xfId="2" applyFont="1" applyFill="1" applyBorder="1" applyAlignment="1">
      <alignment horizontal="center"/>
    </xf>
    <xf numFmtId="38" fontId="17" fillId="0" borderId="29" xfId="2" applyFont="1" applyFill="1" applyBorder="1" applyAlignment="1">
      <alignment horizontal="center"/>
    </xf>
    <xf numFmtId="38" fontId="17" fillId="0" borderId="38" xfId="2" applyFont="1" applyFill="1" applyBorder="1" applyAlignment="1"/>
    <xf numFmtId="38" fontId="17" fillId="0" borderId="31" xfId="2" applyFont="1" applyFill="1" applyBorder="1" applyAlignment="1">
      <alignment horizontal="right"/>
    </xf>
    <xf numFmtId="38" fontId="17" fillId="0" borderId="54" xfId="2" applyFont="1" applyFill="1" applyBorder="1" applyAlignment="1">
      <alignment horizontal="right"/>
    </xf>
    <xf numFmtId="38" fontId="17" fillId="0" borderId="55" xfId="2" applyFont="1" applyFill="1" applyBorder="1" applyAlignment="1">
      <alignment horizontal="right"/>
    </xf>
    <xf numFmtId="38" fontId="17" fillId="0" borderId="56" xfId="2" applyFont="1" applyFill="1" applyBorder="1" applyAlignment="1">
      <alignment horizontal="right"/>
    </xf>
    <xf numFmtId="38" fontId="24" fillId="0" borderId="56" xfId="2" applyFont="1" applyFill="1" applyBorder="1" applyAlignment="1">
      <alignment horizontal="right"/>
    </xf>
    <xf numFmtId="38" fontId="24" fillId="0" borderId="31" xfId="2" applyFont="1" applyFill="1" applyBorder="1" applyAlignment="1">
      <alignment horizontal="right"/>
    </xf>
    <xf numFmtId="38" fontId="24" fillId="0" borderId="32" xfId="2" applyFont="1" applyFill="1" applyBorder="1" applyAlignment="1">
      <alignment horizontal="right"/>
    </xf>
    <xf numFmtId="38" fontId="17" fillId="0" borderId="44" xfId="2" applyFont="1" applyBorder="1" applyAlignment="1">
      <alignment horizontal="right"/>
    </xf>
    <xf numFmtId="38" fontId="17" fillId="0" borderId="10" xfId="2" applyFont="1" applyBorder="1" applyAlignment="1">
      <alignment horizontal="right"/>
    </xf>
    <xf numFmtId="38" fontId="17" fillId="0" borderId="57" xfId="2" applyNumberFormat="1" applyFont="1" applyFill="1" applyBorder="1" applyAlignment="1">
      <alignment horizontal="right"/>
    </xf>
    <xf numFmtId="38" fontId="17" fillId="31" borderId="58" xfId="2" applyFont="1" applyFill="1" applyBorder="1" applyAlignment="1">
      <alignment horizontal="right"/>
    </xf>
    <xf numFmtId="38" fontId="17" fillId="31" borderId="32" xfId="2" applyFont="1" applyFill="1" applyBorder="1" applyAlignment="1">
      <alignment horizontal="right"/>
    </xf>
    <xf numFmtId="38" fontId="17" fillId="31" borderId="59" xfId="2" applyFont="1" applyFill="1" applyBorder="1" applyAlignment="1">
      <alignment horizontal="right"/>
    </xf>
    <xf numFmtId="222" fontId="17" fillId="0" borderId="10" xfId="2" applyNumberFormat="1" applyFont="1" applyFill="1" applyBorder="1" applyAlignment="1">
      <alignment horizontal="right"/>
    </xf>
    <xf numFmtId="222" fontId="17" fillId="0" borderId="57" xfId="2" applyNumberFormat="1" applyFont="1" applyFill="1" applyBorder="1" applyAlignment="1">
      <alignment horizontal="right"/>
    </xf>
    <xf numFmtId="222" fontId="17" fillId="0" borderId="44" xfId="2" applyNumberFormat="1" applyFont="1" applyBorder="1" applyAlignment="1">
      <alignment horizontal="right"/>
    </xf>
    <xf numFmtId="222" fontId="17" fillId="0" borderId="10" xfId="2" applyNumberFormat="1" applyFont="1" applyBorder="1" applyAlignment="1">
      <alignment horizontal="right"/>
    </xf>
    <xf numFmtId="38" fontId="17" fillId="0" borderId="45" xfId="2" applyFont="1" applyFill="1" applyBorder="1" applyAlignment="1"/>
    <xf numFmtId="38" fontId="24" fillId="0" borderId="44" xfId="2" applyFont="1" applyFill="1" applyBorder="1" applyAlignment="1">
      <alignment horizontal="right"/>
    </xf>
    <xf numFmtId="38" fontId="24" fillId="0" borderId="10" xfId="2" applyFont="1" applyFill="1" applyBorder="1" applyAlignment="1">
      <alignment horizontal="right"/>
    </xf>
    <xf numFmtId="38" fontId="24" fillId="0" borderId="59" xfId="2" applyFont="1" applyFill="1" applyBorder="1" applyAlignment="1">
      <alignment horizontal="right"/>
    </xf>
    <xf numFmtId="38" fontId="17" fillId="0" borderId="53" xfId="2" applyFont="1" applyFill="1" applyBorder="1" applyAlignment="1">
      <alignment horizontal="right"/>
    </xf>
    <xf numFmtId="38" fontId="17" fillId="0" borderId="28" xfId="2" applyFont="1" applyFill="1" applyBorder="1" applyAlignment="1">
      <alignment horizontal="right"/>
    </xf>
    <xf numFmtId="38" fontId="17" fillId="0" borderId="49" xfId="2" applyFont="1" applyFill="1" applyBorder="1" applyAlignment="1">
      <alignment horizontal="right"/>
    </xf>
    <xf numFmtId="38" fontId="17" fillId="0" borderId="60" xfId="2" applyNumberFormat="1" applyFont="1" applyFill="1" applyBorder="1" applyAlignment="1">
      <alignment horizontal="right"/>
    </xf>
    <xf numFmtId="38" fontId="17" fillId="0" borderId="61" xfId="2" applyFont="1" applyBorder="1" applyAlignment="1">
      <alignment horizontal="right"/>
    </xf>
    <xf numFmtId="38" fontId="17" fillId="0" borderId="62" xfId="2" applyFont="1" applyBorder="1" applyAlignment="1">
      <alignment horizontal="right"/>
    </xf>
    <xf numFmtId="182" fontId="24" fillId="0" borderId="63" xfId="1" applyNumberFormat="1" applyFont="1" applyFill="1" applyBorder="1" applyAlignment="1">
      <alignment horizontal="right"/>
    </xf>
    <xf numFmtId="182" fontId="24" fillId="0" borderId="64" xfId="1" applyNumberFormat="1" applyFont="1" applyFill="1" applyBorder="1" applyAlignment="1">
      <alignment horizontal="right"/>
    </xf>
    <xf numFmtId="182" fontId="24" fillId="0" borderId="65" xfId="1" applyNumberFormat="1" applyFont="1" applyFill="1" applyBorder="1" applyAlignment="1">
      <alignment horizontal="right"/>
    </xf>
    <xf numFmtId="182" fontId="24" fillId="0" borderId="35" xfId="1" applyNumberFormat="1" applyFont="1" applyFill="1" applyBorder="1" applyAlignment="1">
      <alignment horizontal="right"/>
    </xf>
    <xf numFmtId="182" fontId="24" fillId="0" borderId="66" xfId="1" applyNumberFormat="1" applyFont="1" applyFill="1" applyBorder="1" applyAlignment="1">
      <alignment horizontal="right"/>
    </xf>
    <xf numFmtId="38" fontId="17" fillId="0" borderId="67" xfId="2" applyFont="1" applyFill="1" applyBorder="1" applyAlignment="1">
      <alignment horizontal="right"/>
    </xf>
    <xf numFmtId="38" fontId="17" fillId="0" borderId="68" xfId="2" applyFont="1" applyFill="1" applyBorder="1" applyAlignment="1">
      <alignment horizontal="right"/>
    </xf>
    <xf numFmtId="0" fontId="26" fillId="0" borderId="69" xfId="0" applyFont="1" applyFill="1" applyBorder="1" applyAlignment="1">
      <alignment horizontal="right"/>
    </xf>
    <xf numFmtId="0" fontId="26" fillId="0" borderId="37" xfId="0" applyFont="1" applyFill="1" applyBorder="1" applyAlignment="1">
      <alignment horizontal="right"/>
    </xf>
    <xf numFmtId="38" fontId="26" fillId="29" borderId="70" xfId="2" applyFont="1" applyFill="1" applyBorder="1" applyAlignment="1">
      <alignment horizontal="right"/>
    </xf>
    <xf numFmtId="38" fontId="26" fillId="29" borderId="43" xfId="2" applyFont="1" applyFill="1" applyBorder="1" applyAlignment="1">
      <alignment horizontal="right" wrapText="1"/>
    </xf>
    <xf numFmtId="38" fontId="26" fillId="29" borderId="32" xfId="0" applyNumberFormat="1" applyFont="1" applyFill="1" applyBorder="1" applyAlignment="1">
      <alignment horizontal="right"/>
    </xf>
    <xf numFmtId="38" fontId="17" fillId="31" borderId="29" xfId="2" applyFont="1" applyFill="1" applyBorder="1" applyAlignment="1">
      <alignment horizontal="center"/>
    </xf>
    <xf numFmtId="38" fontId="17" fillId="31" borderId="72" xfId="2" applyFont="1" applyFill="1" applyBorder="1" applyAlignment="1">
      <alignment horizontal="right"/>
    </xf>
    <xf numFmtId="182" fontId="24" fillId="31" borderId="36" xfId="1" applyNumberFormat="1" applyFont="1" applyFill="1" applyBorder="1" applyAlignment="1">
      <alignment horizontal="right"/>
    </xf>
    <xf numFmtId="38" fontId="17" fillId="31" borderId="29" xfId="2" applyFont="1" applyFill="1" applyBorder="1" applyAlignment="1">
      <alignment horizontal="right"/>
    </xf>
    <xf numFmtId="38" fontId="17" fillId="31" borderId="48" xfId="2" applyFont="1" applyFill="1" applyBorder="1" applyAlignment="1">
      <alignment horizontal="center"/>
    </xf>
    <xf numFmtId="38" fontId="17" fillId="31" borderId="3" xfId="2" applyFont="1" applyFill="1" applyBorder="1" applyAlignment="1">
      <alignment horizontal="right"/>
    </xf>
    <xf numFmtId="38" fontId="17" fillId="31" borderId="22" xfId="2" applyFont="1" applyFill="1" applyBorder="1" applyAlignment="1">
      <alignment horizontal="right"/>
    </xf>
    <xf numFmtId="182" fontId="24" fillId="31" borderId="17" xfId="1" applyNumberFormat="1" applyFont="1" applyFill="1" applyBorder="1" applyAlignment="1">
      <alignment horizontal="right"/>
    </xf>
    <xf numFmtId="38" fontId="17" fillId="31" borderId="48" xfId="2" applyFont="1" applyFill="1" applyBorder="1" applyAlignment="1">
      <alignment horizontal="right"/>
    </xf>
    <xf numFmtId="38" fontId="17" fillId="31" borderId="17" xfId="2" applyNumberFormat="1" applyFont="1" applyFill="1" applyBorder="1" applyAlignment="1">
      <alignment horizontal="right"/>
    </xf>
    <xf numFmtId="38" fontId="17" fillId="31" borderId="59" xfId="2" applyNumberFormat="1" applyFont="1" applyFill="1" applyBorder="1" applyAlignment="1">
      <alignment horizontal="right"/>
    </xf>
    <xf numFmtId="38" fontId="17" fillId="31" borderId="0" xfId="2" applyNumberFormat="1" applyFont="1" applyFill="1" applyBorder="1" applyAlignment="1">
      <alignment horizontal="right"/>
    </xf>
    <xf numFmtId="38" fontId="17" fillId="31" borderId="22" xfId="2" applyNumberFormat="1" applyFont="1" applyFill="1" applyBorder="1" applyAlignment="1">
      <alignment horizontal="right"/>
    </xf>
    <xf numFmtId="38" fontId="17" fillId="31" borderId="47" xfId="2" applyNumberFormat="1" applyFont="1" applyFill="1" applyBorder="1" applyAlignment="1">
      <alignment horizontal="right"/>
    </xf>
    <xf numFmtId="38" fontId="17" fillId="31" borderId="6" xfId="2" applyNumberFormat="1" applyFont="1" applyFill="1" applyBorder="1" applyAlignment="1">
      <alignment horizontal="right"/>
    </xf>
    <xf numFmtId="222" fontId="17" fillId="31" borderId="6" xfId="2" applyNumberFormat="1" applyFont="1" applyFill="1" applyBorder="1" applyAlignment="1">
      <alignment horizontal="right"/>
    </xf>
    <xf numFmtId="38" fontId="17" fillId="31" borderId="13" xfId="2" applyNumberFormat="1" applyFont="1" applyFill="1" applyBorder="1" applyAlignment="1">
      <alignment horizontal="right"/>
    </xf>
    <xf numFmtId="38" fontId="17" fillId="0" borderId="71" xfId="2" applyFont="1" applyFill="1" applyBorder="1" applyAlignment="1">
      <alignment horizontal="right"/>
    </xf>
    <xf numFmtId="38" fontId="17" fillId="0" borderId="58" xfId="2" applyFont="1" applyFill="1" applyBorder="1" applyAlignment="1">
      <alignment horizontal="right"/>
    </xf>
    <xf numFmtId="38" fontId="17" fillId="0" borderId="29" xfId="2" applyFont="1" applyFill="1" applyBorder="1" applyAlignment="1">
      <alignment horizontal="right"/>
    </xf>
    <xf numFmtId="38" fontId="17" fillId="0" borderId="36" xfId="2" applyFont="1" applyFill="1" applyBorder="1" applyAlignment="1">
      <alignment horizontal="right"/>
    </xf>
    <xf numFmtId="38" fontId="17" fillId="0" borderId="32" xfId="2" applyFont="1" applyFill="1" applyBorder="1" applyAlignment="1">
      <alignment horizontal="right"/>
    </xf>
    <xf numFmtId="38" fontId="17" fillId="0" borderId="27" xfId="2" applyFont="1" applyFill="1" applyBorder="1" applyAlignment="1">
      <alignment horizontal="right"/>
    </xf>
    <xf numFmtId="38" fontId="17" fillId="0" borderId="59" xfId="2" applyFont="1" applyFill="1" applyBorder="1" applyAlignment="1">
      <alignment horizontal="right"/>
    </xf>
    <xf numFmtId="222" fontId="17" fillId="0" borderId="59" xfId="2" applyNumberFormat="1" applyFont="1" applyFill="1" applyBorder="1" applyAlignment="1">
      <alignment horizontal="right"/>
    </xf>
    <xf numFmtId="38" fontId="17" fillId="0" borderId="39" xfId="2" applyFont="1" applyFill="1" applyBorder="1" applyAlignment="1"/>
    <xf numFmtId="38" fontId="17" fillId="0" borderId="62" xfId="2" applyFont="1" applyFill="1" applyBorder="1" applyAlignment="1">
      <alignment horizontal="right"/>
    </xf>
    <xf numFmtId="38" fontId="17"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6" fillId="29" borderId="32"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7" fillId="31" borderId="73" xfId="2" applyFont="1" applyFill="1" applyBorder="1" applyAlignment="1">
      <alignment horizontal="right"/>
    </xf>
    <xf numFmtId="38" fontId="122" fillId="0" borderId="0" xfId="2" applyFont="1" applyFill="1" applyBorder="1" applyAlignment="1">
      <alignment vertical="center"/>
    </xf>
    <xf numFmtId="38" fontId="17" fillId="0" borderId="62" xfId="2" applyNumberFormat="1" applyFont="1" applyFill="1" applyBorder="1" applyAlignment="1" applyProtection="1">
      <alignment horizontal="right"/>
      <protection locked="0"/>
    </xf>
    <xf numFmtId="38" fontId="17" fillId="32" borderId="73"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2" borderId="70"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8" xfId="2" applyNumberFormat="1" applyFont="1" applyFill="1" applyBorder="1" applyAlignment="1" applyProtection="1">
      <protection locked="0"/>
    </xf>
    <xf numFmtId="38" fontId="17" fillId="32" borderId="74"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5" xfId="0" applyNumberFormat="1" applyFont="1" applyFill="1" applyBorder="1" applyAlignment="1" applyProtection="1">
      <alignment horizontal="center"/>
      <protection locked="0"/>
    </xf>
    <xf numFmtId="49" fontId="7" fillId="23" borderId="76"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5" xfId="2" applyNumberFormat="1" applyFont="1" applyFill="1" applyBorder="1" applyAlignment="1" applyProtection="1">
      <protection locked="0"/>
    </xf>
    <xf numFmtId="222" fontId="7" fillId="0" borderId="34" xfId="2" applyNumberFormat="1" applyFont="1" applyFill="1" applyBorder="1" applyAlignment="1" applyProtection="1">
      <protection locked="0"/>
    </xf>
    <xf numFmtId="40" fontId="7" fillId="0" borderId="35" xfId="2" applyNumberFormat="1" applyFont="1" applyFill="1" applyBorder="1" applyAlignment="1" applyProtection="1">
      <alignment horizontal="right"/>
      <protection locked="0"/>
    </xf>
    <xf numFmtId="40" fontId="7" fillId="0" borderId="3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6"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25" xfId="0" applyFont="1" applyBorder="1" applyAlignment="1" applyProtection="1">
      <protection locked="0"/>
    </xf>
    <xf numFmtId="0" fontId="24" fillId="0" borderId="0" xfId="0" applyFont="1" applyBorder="1" applyAlignment="1" applyProtection="1">
      <protection locked="0"/>
    </xf>
    <xf numFmtId="0" fontId="117" fillId="0" borderId="77" xfId="0" applyFont="1" applyBorder="1" applyAlignment="1" applyProtection="1">
      <protection locked="0"/>
    </xf>
    <xf numFmtId="0" fontId="117" fillId="0" borderId="59" xfId="0" applyFont="1" applyBorder="1" applyAlignment="1" applyProtection="1">
      <protection locked="0"/>
    </xf>
    <xf numFmtId="0" fontId="117" fillId="0" borderId="25" xfId="0" applyFont="1" applyBorder="1" applyAlignment="1" applyProtection="1">
      <protection locked="0"/>
    </xf>
    <xf numFmtId="0" fontId="117" fillId="0" borderId="0" xfId="0" applyFont="1" applyBorder="1" applyAlignment="1" applyProtection="1">
      <protection locked="0"/>
    </xf>
    <xf numFmtId="182" fontId="117" fillId="0" borderId="78" xfId="1" applyNumberFormat="1" applyFont="1" applyBorder="1" applyAlignment="1" applyProtection="1">
      <protection locked="0"/>
    </xf>
    <xf numFmtId="182" fontId="117" fillId="0" borderId="79" xfId="1" applyNumberFormat="1" applyFont="1" applyBorder="1" applyAlignment="1" applyProtection="1">
      <protection locked="0"/>
    </xf>
    <xf numFmtId="0" fontId="117" fillId="0" borderId="21" xfId="0" applyFont="1" applyBorder="1" applyAlignment="1" applyProtection="1">
      <protection locked="0"/>
    </xf>
    <xf numFmtId="0" fontId="117" fillId="0" borderId="13" xfId="0" applyFont="1" applyBorder="1" applyAlignment="1" applyProtection="1">
      <protection locked="0"/>
    </xf>
    <xf numFmtId="0" fontId="117" fillId="0" borderId="24"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3" xfId="0" applyFont="1" applyBorder="1" applyAlignment="1" applyProtection="1">
      <protection locked="0"/>
    </xf>
    <xf numFmtId="0" fontId="117" fillId="0" borderId="22" xfId="0" applyFont="1" applyBorder="1" applyAlignment="1" applyProtection="1">
      <protection locked="0"/>
    </xf>
    <xf numFmtId="0" fontId="118" fillId="23" borderId="30" xfId="0" applyFont="1" applyFill="1" applyBorder="1" applyAlignment="1" applyProtection="1">
      <protection locked="0"/>
    </xf>
    <xf numFmtId="0" fontId="118" fillId="23" borderId="77" xfId="0" applyFont="1" applyFill="1" applyBorder="1" applyAlignment="1" applyProtection="1">
      <protection locked="0"/>
    </xf>
    <xf numFmtId="0" fontId="121" fillId="0" borderId="0" xfId="0" applyFont="1" applyAlignment="1" applyProtection="1"/>
    <xf numFmtId="184" fontId="17" fillId="0" borderId="47" xfId="0" applyNumberFormat="1" applyFont="1" applyBorder="1" applyAlignment="1" applyProtection="1">
      <protection locked="0"/>
    </xf>
    <xf numFmtId="184" fontId="17" fillId="0" borderId="47" xfId="0" applyNumberFormat="1" applyFont="1" applyBorder="1" applyAlignment="1" applyProtection="1">
      <alignment horizontal="center"/>
      <protection locked="0"/>
    </xf>
    <xf numFmtId="38" fontId="17" fillId="0" borderId="47" xfId="2" applyFont="1" applyFill="1" applyBorder="1" applyAlignment="1" applyProtection="1">
      <protection locked="0"/>
    </xf>
    <xf numFmtId="184" fontId="120" fillId="0" borderId="27" xfId="0" applyNumberFormat="1" applyFont="1" applyBorder="1" applyAlignment="1" applyProtection="1">
      <protection locked="0"/>
    </xf>
    <xf numFmtId="184" fontId="120" fillId="0" borderId="47" xfId="0" applyNumberFormat="1" applyFont="1" applyFill="1" applyBorder="1" applyAlignment="1" applyProtection="1">
      <protection locked="0"/>
    </xf>
    <xf numFmtId="184" fontId="17" fillId="0" borderId="30" xfId="0" applyNumberFormat="1" applyFont="1" applyBorder="1" applyAlignment="1" applyProtection="1">
      <alignment horizontal="center"/>
      <protection locked="0"/>
    </xf>
    <xf numFmtId="184" fontId="17" fillId="0" borderId="62" xfId="0" applyNumberFormat="1" applyFont="1" applyBorder="1" applyAlignment="1" applyProtection="1">
      <alignment horizontal="center"/>
      <protection locked="0"/>
    </xf>
    <xf numFmtId="184" fontId="17" fillId="0" borderId="27" xfId="0" applyNumberFormat="1" applyFont="1" applyBorder="1" applyAlignment="1" applyProtection="1">
      <alignment horizontal="center"/>
      <protection locked="0"/>
    </xf>
    <xf numFmtId="38" fontId="17" fillId="0" borderId="35" xfId="2" applyNumberFormat="1" applyFont="1" applyFill="1" applyBorder="1" applyAlignment="1" applyProtection="1">
      <alignment horizontal="right"/>
      <protection locked="0"/>
    </xf>
    <xf numFmtId="38" fontId="17" fillId="31" borderId="36" xfId="2" applyFont="1" applyFill="1" applyBorder="1" applyAlignment="1" applyProtection="1">
      <alignment horizontal="right"/>
      <protection locked="0"/>
    </xf>
    <xf numFmtId="38" fontId="24" fillId="0" borderId="31" xfId="2" applyNumberFormat="1" applyFont="1" applyFill="1" applyBorder="1" applyAlignment="1" applyProtection="1">
      <alignment horizontal="right"/>
      <protection locked="0"/>
    </xf>
    <xf numFmtId="38" fontId="17" fillId="31" borderId="59"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1" xfId="2" applyNumberFormat="1" applyFont="1" applyFill="1" applyBorder="1" applyAlignment="1" applyProtection="1">
      <alignment horizontal="right"/>
      <protection locked="0"/>
    </xf>
    <xf numFmtId="38" fontId="17" fillId="31" borderId="32" xfId="2" applyFont="1" applyFill="1" applyBorder="1" applyAlignment="1" applyProtection="1">
      <alignment horizontal="right"/>
      <protection locked="0"/>
    </xf>
    <xf numFmtId="38" fontId="17" fillId="0" borderId="33" xfId="2" applyNumberFormat="1" applyFont="1" applyFill="1" applyBorder="1" applyAlignment="1" applyProtection="1">
      <alignment horizontal="right"/>
      <protection locked="0"/>
    </xf>
    <xf numFmtId="38" fontId="17" fillId="31" borderId="58"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7" fillId="0" borderId="17" xfId="2" applyFont="1" applyFill="1" applyBorder="1" applyAlignment="1" applyProtection="1">
      <alignment horizontal="right"/>
      <protection locked="0"/>
    </xf>
    <xf numFmtId="38" fontId="24" fillId="0" borderId="0" xfId="2" applyFont="1" applyFill="1" applyBorder="1" applyAlignment="1" applyProtection="1">
      <alignment horizontal="right"/>
      <protection locked="0"/>
    </xf>
    <xf numFmtId="38" fontId="24" fillId="0" borderId="6" xfId="2" applyFont="1" applyFill="1" applyBorder="1" applyAlignment="1" applyProtection="1">
      <alignment horizontal="right"/>
      <protection locked="0"/>
    </xf>
    <xf numFmtId="38" fontId="17" fillId="0" borderId="0" xfId="2" applyFont="1" applyFill="1" applyBorder="1" applyAlignment="1" applyProtection="1">
      <alignment horizontal="right"/>
      <protection locked="0"/>
    </xf>
    <xf numFmtId="38" fontId="17" fillId="0" borderId="22" xfId="2" applyFont="1" applyFill="1" applyBorder="1" applyAlignment="1" applyProtection="1">
      <alignment horizontal="right"/>
      <protection locked="0"/>
    </xf>
    <xf numFmtId="38" fontId="17" fillId="0" borderId="47" xfId="2" applyFont="1" applyFill="1" applyBorder="1" applyAlignment="1" applyProtection="1">
      <alignment horizontal="right"/>
      <protection locked="0"/>
    </xf>
    <xf numFmtId="38" fontId="17" fillId="0" borderId="6" xfId="2" applyFont="1" applyFill="1" applyBorder="1" applyAlignment="1" applyProtection="1">
      <alignment horizontal="right"/>
      <protection locked="0"/>
    </xf>
    <xf numFmtId="222" fontId="17" fillId="0" borderId="6" xfId="2" applyNumberFormat="1" applyFont="1" applyFill="1" applyBorder="1" applyAlignment="1" applyProtection="1">
      <alignment horizontal="right"/>
      <protection locked="0"/>
    </xf>
    <xf numFmtId="38" fontId="17" fillId="0" borderId="13" xfId="2" applyFont="1" applyFill="1" applyBorder="1" applyAlignment="1" applyProtection="1">
      <alignment horizontal="right"/>
      <protection locked="0"/>
    </xf>
    <xf numFmtId="184" fontId="17" fillId="0" borderId="47" xfId="0" applyNumberFormat="1" applyFont="1" applyFill="1" applyBorder="1" applyAlignment="1" applyProtection="1">
      <alignment horizontal="center"/>
      <protection locked="0"/>
    </xf>
    <xf numFmtId="38" fontId="17" fillId="0" borderId="66" xfId="2" applyFont="1" applyFill="1" applyBorder="1" applyAlignment="1">
      <alignment horizontal="right"/>
    </xf>
    <xf numFmtId="38" fontId="24" fillId="0" borderId="16" xfId="2" applyFont="1" applyFill="1" applyBorder="1" applyAlignment="1">
      <alignment horizontal="right"/>
    </xf>
    <xf numFmtId="38" fontId="24" fillId="0" borderId="57" xfId="2" applyFont="1" applyFill="1" applyBorder="1" applyAlignment="1">
      <alignment horizontal="right"/>
    </xf>
    <xf numFmtId="38" fontId="17" fillId="0" borderId="16" xfId="2" applyFont="1" applyFill="1" applyBorder="1" applyAlignment="1">
      <alignment horizontal="right"/>
    </xf>
    <xf numFmtId="38" fontId="17" fillId="0" borderId="80" xfId="2" applyFont="1" applyFill="1" applyBorder="1" applyAlignment="1">
      <alignment horizontal="right"/>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183" fontId="13" fillId="0" borderId="0" xfId="2" applyNumberFormat="1" applyFont="1" applyFill="1" applyBorder="1" applyAlignment="1">
      <alignment vertical="center"/>
    </xf>
    <xf numFmtId="38" fontId="13" fillId="0" borderId="13" xfId="2" applyFont="1" applyFill="1" applyBorder="1" applyAlignment="1">
      <alignment vertical="center"/>
    </xf>
    <xf numFmtId="183" fontId="13" fillId="0" borderId="13" xfId="2" applyNumberFormat="1" applyFont="1" applyFill="1" applyBorder="1" applyAlignment="1">
      <alignment horizontal="right" vertical="center"/>
    </xf>
    <xf numFmtId="38" fontId="17" fillId="33" borderId="28" xfId="2" applyFont="1" applyFill="1" applyBorder="1" applyAlignment="1">
      <alignment horizontal="center"/>
    </xf>
    <xf numFmtId="38" fontId="17" fillId="33" borderId="62" xfId="2" applyFont="1" applyFill="1" applyBorder="1" applyAlignment="1">
      <alignment horizontal="right"/>
    </xf>
    <xf numFmtId="38" fontId="17" fillId="33" borderId="33" xfId="2" applyFont="1" applyFill="1" applyBorder="1" applyAlignment="1">
      <alignment horizontal="right"/>
    </xf>
    <xf numFmtId="38" fontId="17" fillId="33" borderId="67" xfId="2" applyFont="1" applyFill="1" applyBorder="1" applyAlignment="1">
      <alignment horizontal="right"/>
    </xf>
    <xf numFmtId="182" fontId="24" fillId="33" borderId="35" xfId="1" applyNumberFormat="1" applyFont="1" applyFill="1" applyBorder="1" applyAlignment="1">
      <alignment horizontal="right"/>
    </xf>
    <xf numFmtId="38" fontId="17" fillId="33" borderId="28" xfId="2" applyFont="1" applyFill="1" applyBorder="1" applyAlignment="1">
      <alignment horizontal="right"/>
    </xf>
    <xf numFmtId="38" fontId="17" fillId="33" borderId="35" xfId="2" applyFont="1" applyFill="1" applyBorder="1" applyAlignment="1" applyProtection="1">
      <alignment horizontal="right"/>
      <protection locked="0"/>
    </xf>
    <xf numFmtId="38" fontId="24" fillId="33" borderId="31" xfId="2" applyFont="1" applyFill="1" applyBorder="1" applyAlignment="1" applyProtection="1">
      <alignment horizontal="right"/>
      <protection locked="0"/>
    </xf>
    <xf numFmtId="38" fontId="24" fillId="33" borderId="10" xfId="2" applyFont="1" applyFill="1" applyBorder="1" applyAlignment="1" applyProtection="1">
      <alignment horizontal="right"/>
      <protection locked="0"/>
    </xf>
    <xf numFmtId="38" fontId="17" fillId="33" borderId="31" xfId="2" applyFont="1" applyFill="1" applyBorder="1" applyAlignment="1" applyProtection="1">
      <alignment horizontal="right"/>
      <protection locked="0"/>
    </xf>
    <xf numFmtId="38" fontId="17" fillId="33" borderId="33" xfId="2" applyFont="1" applyFill="1" applyBorder="1" applyAlignment="1" applyProtection="1">
      <alignment horizontal="right"/>
      <protection locked="0"/>
    </xf>
    <xf numFmtId="38" fontId="17" fillId="33" borderId="62" xfId="2" applyNumberFormat="1" applyFont="1" applyFill="1" applyBorder="1" applyAlignment="1" applyProtection="1">
      <alignment horizontal="right"/>
      <protection locked="0"/>
    </xf>
    <xf numFmtId="38" fontId="17" fillId="33" borderId="10" xfId="2" applyNumberFormat="1" applyFont="1" applyFill="1" applyBorder="1" applyAlignment="1" applyProtection="1">
      <alignment horizontal="right"/>
      <protection locked="0"/>
    </xf>
    <xf numFmtId="222" fontId="17" fillId="33" borderId="10" xfId="2" applyNumberFormat="1" applyFont="1" applyFill="1" applyBorder="1" applyAlignment="1" applyProtection="1">
      <alignment horizontal="right"/>
      <protection locked="0"/>
    </xf>
    <xf numFmtId="38" fontId="17" fillId="33" borderId="38" xfId="2" applyFont="1" applyFill="1" applyBorder="1" applyAlignment="1" applyProtection="1">
      <protection locked="0"/>
    </xf>
    <xf numFmtId="38" fontId="17" fillId="33" borderId="46" xfId="2" applyFont="1" applyFill="1" applyBorder="1" applyAlignment="1">
      <alignment horizontal="right"/>
    </xf>
    <xf numFmtId="38" fontId="17" fillId="33" borderId="35" xfId="2" applyFont="1" applyFill="1" applyBorder="1" applyAlignment="1">
      <alignment horizontal="right"/>
    </xf>
    <xf numFmtId="38" fontId="24" fillId="33" borderId="31" xfId="2" applyFont="1" applyFill="1" applyBorder="1" applyAlignment="1">
      <alignment horizontal="right"/>
    </xf>
    <xf numFmtId="38" fontId="24" fillId="33" borderId="10" xfId="2" applyFont="1" applyFill="1" applyBorder="1" applyAlignment="1">
      <alignment horizontal="right"/>
    </xf>
    <xf numFmtId="38" fontId="17" fillId="33" borderId="31" xfId="2" applyFont="1" applyFill="1" applyBorder="1" applyAlignment="1">
      <alignment horizontal="right"/>
    </xf>
    <xf numFmtId="38" fontId="17" fillId="33" borderId="10" xfId="2" applyFont="1" applyFill="1" applyBorder="1" applyAlignment="1">
      <alignment horizontal="right"/>
    </xf>
    <xf numFmtId="222" fontId="17" fillId="33" borderId="10" xfId="2" applyNumberFormat="1" applyFont="1" applyFill="1" applyBorder="1" applyAlignment="1">
      <alignment horizontal="right"/>
    </xf>
    <xf numFmtId="38" fontId="17" fillId="33" borderId="38" xfId="2" applyFont="1" applyFill="1" applyBorder="1" applyAlignment="1"/>
    <xf numFmtId="38" fontId="26" fillId="33" borderId="28" xfId="2" applyFont="1" applyFill="1" applyBorder="1" applyAlignment="1">
      <alignment horizontal="center"/>
    </xf>
    <xf numFmtId="182" fontId="26" fillId="33" borderId="34" xfId="1" applyNumberFormat="1" applyFont="1" applyFill="1" applyBorder="1" applyAlignment="1">
      <alignment horizontal="right"/>
    </xf>
    <xf numFmtId="38" fontId="26" fillId="33" borderId="11" xfId="2" applyFont="1" applyFill="1" applyBorder="1" applyAlignment="1">
      <alignment horizontal="right"/>
    </xf>
    <xf numFmtId="38" fontId="26" fillId="33" borderId="33" xfId="2" applyFont="1" applyFill="1" applyBorder="1" applyAlignment="1">
      <alignment horizontal="right"/>
    </xf>
    <xf numFmtId="182" fontId="26" fillId="33" borderId="35" xfId="1" applyNumberFormat="1" applyFont="1" applyFill="1" applyBorder="1" applyAlignment="1">
      <alignment horizontal="right"/>
    </xf>
    <xf numFmtId="38" fontId="26" fillId="33" borderId="31" xfId="2" applyFont="1" applyFill="1" applyBorder="1" applyAlignment="1">
      <alignment horizontal="right"/>
    </xf>
    <xf numFmtId="182" fontId="26" fillId="33" borderId="37" xfId="1" applyNumberFormat="1" applyFont="1" applyFill="1" applyBorder="1" applyAlignment="1">
      <alignment horizontal="right"/>
    </xf>
    <xf numFmtId="3" fontId="26" fillId="33" borderId="33" xfId="2" applyNumberFormat="1" applyFont="1" applyFill="1" applyBorder="1" applyAlignment="1">
      <alignment horizontal="right"/>
    </xf>
    <xf numFmtId="182" fontId="26" fillId="33" borderId="31" xfId="1" applyNumberFormat="1" applyFont="1" applyFill="1" applyBorder="1" applyAlignment="1">
      <alignment horizontal="right"/>
    </xf>
    <xf numFmtId="182" fontId="26" fillId="33" borderId="38" xfId="1" applyNumberFormat="1" applyFont="1" applyFill="1" applyBorder="1" applyAlignment="1">
      <alignment horizontal="right"/>
    </xf>
    <xf numFmtId="38" fontId="26" fillId="33" borderId="10" xfId="2" applyFont="1" applyFill="1" applyBorder="1" applyAlignment="1">
      <alignment horizontal="right"/>
    </xf>
    <xf numFmtId="38" fontId="26" fillId="33" borderId="38" xfId="2" applyFont="1" applyFill="1" applyBorder="1" applyAlignment="1">
      <alignment horizontal="right" wrapText="1"/>
    </xf>
    <xf numFmtId="38" fontId="26" fillId="0" borderId="81" xfId="2" applyFont="1" applyFill="1" applyBorder="1" applyAlignment="1">
      <alignment horizontal="center"/>
    </xf>
    <xf numFmtId="182" fontId="26" fillId="0" borderId="24" xfId="1" applyNumberFormat="1" applyFont="1" applyFill="1" applyBorder="1" applyAlignment="1">
      <alignment horizontal="right"/>
    </xf>
    <xf numFmtId="38" fontId="26" fillId="0" borderId="25" xfId="2" applyFont="1" applyFill="1" applyBorder="1" applyAlignment="1">
      <alignment horizontal="right"/>
    </xf>
    <xf numFmtId="182" fontId="26" fillId="0" borderId="51" xfId="1" applyNumberFormat="1" applyFont="1" applyFill="1" applyBorder="1" applyAlignment="1">
      <alignment horizontal="right"/>
    </xf>
    <xf numFmtId="182" fontId="26" fillId="0" borderId="21" xfId="1" applyNumberFormat="1" applyFont="1" applyFill="1" applyBorder="1" applyAlignment="1">
      <alignment horizontal="right"/>
    </xf>
    <xf numFmtId="38" fontId="26" fillId="0" borderId="54" xfId="2" applyFont="1" applyFill="1" applyBorder="1" applyAlignment="1">
      <alignment horizontal="right"/>
    </xf>
    <xf numFmtId="182" fontId="26" fillId="0" borderId="66" xfId="1" applyNumberFormat="1" applyFont="1" applyFill="1" applyBorder="1" applyAlignment="1">
      <alignment horizontal="right"/>
    </xf>
    <xf numFmtId="3" fontId="26" fillId="0" borderId="54" xfId="2" applyNumberFormat="1" applyFont="1" applyFill="1" applyBorder="1" applyAlignment="1">
      <alignment horizontal="right"/>
    </xf>
    <xf numFmtId="182" fontId="26" fillId="0" borderId="16" xfId="1" applyNumberFormat="1" applyFont="1" applyFill="1" applyBorder="1" applyAlignment="1">
      <alignment horizontal="right"/>
    </xf>
    <xf numFmtId="182" fontId="26" fillId="0" borderId="80" xfId="1" applyNumberFormat="1" applyFont="1" applyFill="1" applyBorder="1" applyAlignment="1">
      <alignment horizontal="right"/>
    </xf>
    <xf numFmtId="38" fontId="26" fillId="0" borderId="44" xfId="2" applyFont="1" applyFill="1" applyBorder="1" applyAlignment="1">
      <alignment horizontal="right"/>
    </xf>
    <xf numFmtId="38" fontId="26" fillId="0" borderId="45" xfId="2" applyFont="1" applyFill="1" applyBorder="1" applyAlignment="1">
      <alignment horizontal="right" wrapText="1"/>
    </xf>
    <xf numFmtId="38" fontId="26" fillId="0" borderId="50" xfId="2" applyFont="1" applyFill="1" applyBorder="1" applyAlignment="1">
      <alignment horizontal="right"/>
    </xf>
    <xf numFmtId="3" fontId="26" fillId="0" borderId="50" xfId="2" applyNumberFormat="1" applyFont="1" applyFill="1" applyBorder="1" applyAlignment="1">
      <alignment horizontal="right"/>
    </xf>
    <xf numFmtId="182" fontId="26" fillId="0" borderId="56" xfId="1" applyNumberFormat="1" applyFont="1" applyFill="1" applyBorder="1" applyAlignment="1">
      <alignment horizontal="right"/>
    </xf>
    <xf numFmtId="182" fontId="26" fillId="0" borderId="45" xfId="1" applyNumberFormat="1" applyFont="1" applyFill="1" applyBorder="1" applyAlignment="1">
      <alignment horizontal="right"/>
    </xf>
    <xf numFmtId="184" fontId="17" fillId="0" borderId="30" xfId="0" applyNumberFormat="1" applyFont="1" applyFill="1" applyBorder="1" applyAlignment="1" applyProtection="1">
      <protection locked="0"/>
    </xf>
    <xf numFmtId="38" fontId="17" fillId="0" borderId="82" xfId="2" applyFont="1" applyFill="1" applyBorder="1" applyAlignment="1">
      <alignment horizontal="right"/>
    </xf>
    <xf numFmtId="182" fontId="24" fillId="0" borderId="51" xfId="1" applyNumberFormat="1" applyFont="1" applyFill="1" applyBorder="1" applyAlignment="1">
      <alignment horizontal="right"/>
    </xf>
    <xf numFmtId="38" fontId="17" fillId="0" borderId="51" xfId="2" applyFont="1" applyFill="1" applyBorder="1" applyAlignment="1" applyProtection="1">
      <alignment horizontal="right"/>
      <protection locked="0"/>
    </xf>
    <xf numFmtId="38" fontId="24" fillId="0" borderId="56" xfId="2" applyFont="1" applyFill="1" applyBorder="1" applyAlignment="1" applyProtection="1">
      <alignment horizontal="right"/>
      <protection locked="0"/>
    </xf>
    <xf numFmtId="38" fontId="24" fillId="0" borderId="44" xfId="2" applyFont="1" applyFill="1" applyBorder="1" applyAlignment="1" applyProtection="1">
      <alignment horizontal="right"/>
      <protection locked="0"/>
    </xf>
    <xf numFmtId="38" fontId="17" fillId="0" borderId="56" xfId="2" applyFont="1" applyFill="1" applyBorder="1" applyAlignment="1" applyProtection="1">
      <alignment horizontal="right"/>
      <protection locked="0"/>
    </xf>
    <xf numFmtId="38" fontId="17" fillId="0" borderId="50" xfId="2" applyFont="1" applyFill="1" applyBorder="1" applyAlignment="1" applyProtection="1">
      <alignment horizontal="right"/>
      <protection locked="0"/>
    </xf>
    <xf numFmtId="38" fontId="17" fillId="0" borderId="30" xfId="2" applyFont="1" applyFill="1" applyBorder="1" applyAlignment="1" applyProtection="1">
      <alignment horizontal="right"/>
      <protection locked="0"/>
    </xf>
    <xf numFmtId="38" fontId="17" fillId="0" borderId="77" xfId="2" applyFont="1" applyFill="1" applyBorder="1" applyAlignment="1" applyProtection="1">
      <alignment horizontal="right"/>
      <protection locked="0"/>
    </xf>
    <xf numFmtId="222" fontId="17" fillId="0" borderId="77" xfId="2" applyNumberFormat="1" applyFont="1" applyFill="1" applyBorder="1" applyAlignment="1" applyProtection="1">
      <alignment horizontal="right"/>
      <protection locked="0"/>
    </xf>
    <xf numFmtId="38" fontId="17" fillId="0" borderId="45" xfId="2" applyFont="1" applyFill="1" applyBorder="1" applyAlignment="1" applyProtection="1">
      <protection locked="0"/>
    </xf>
    <xf numFmtId="38" fontId="17" fillId="0" borderId="0" xfId="2" applyFont="1" applyFill="1" applyAlignment="1" applyProtection="1">
      <protection locked="0"/>
    </xf>
    <xf numFmtId="38" fontId="17" fillId="0" borderId="66" xfId="2" applyNumberFormat="1" applyFont="1" applyFill="1" applyBorder="1" applyAlignment="1">
      <alignment horizontal="right"/>
    </xf>
    <xf numFmtId="38" fontId="24" fillId="0" borderId="16" xfId="2" applyNumberFormat="1" applyFont="1" applyFill="1" applyBorder="1" applyAlignment="1">
      <alignment horizontal="right"/>
    </xf>
    <xf numFmtId="38" fontId="24" fillId="0" borderId="57" xfId="2" applyNumberFormat="1" applyFont="1" applyFill="1" applyBorder="1" applyAlignment="1">
      <alignment horizontal="right"/>
    </xf>
    <xf numFmtId="38" fontId="17" fillId="0" borderId="16" xfId="2" applyNumberFormat="1" applyFont="1" applyFill="1" applyBorder="1" applyAlignment="1">
      <alignment horizontal="right"/>
    </xf>
    <xf numFmtId="38" fontId="17" fillId="0" borderId="54" xfId="2" applyNumberFormat="1" applyFont="1" applyFill="1" applyBorder="1" applyAlignment="1">
      <alignment horizontal="right"/>
    </xf>
    <xf numFmtId="38" fontId="17" fillId="0" borderId="80" xfId="2" applyNumberFormat="1" applyFont="1" applyFill="1" applyBorder="1" applyAlignment="1"/>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26" xfId="0" applyFont="1" applyFill="1" applyBorder="1" applyAlignment="1">
      <alignment horizontal="left" wrapText="1"/>
    </xf>
    <xf numFmtId="0" fontId="26" fillId="0" borderId="3" xfId="0" applyFont="1" applyFill="1" applyBorder="1" applyAlignment="1">
      <alignment horizontal="left"/>
    </xf>
    <xf numFmtId="0" fontId="26" fillId="0" borderId="21" xfId="0" applyFont="1" applyFill="1" applyBorder="1" applyAlignment="1">
      <alignment horizontal="left"/>
    </xf>
    <xf numFmtId="0" fontId="26" fillId="0" borderId="13" xfId="0" applyFont="1" applyFill="1" applyBorder="1" applyAlignment="1">
      <alignment horizontal="left"/>
    </xf>
    <xf numFmtId="0" fontId="26" fillId="0" borderId="25" xfId="0" applyFont="1" applyFill="1" applyBorder="1" applyAlignment="1">
      <alignment horizontal="left" wrapText="1"/>
    </xf>
    <xf numFmtId="0" fontId="26" fillId="0" borderId="0" xfId="0" applyFont="1" applyFill="1" applyBorder="1" applyAlignment="1">
      <alignment horizontal="left" wrapText="1"/>
    </xf>
    <xf numFmtId="0" fontId="26" fillId="0" borderId="24" xfId="0" applyFont="1" applyFill="1" applyBorder="1" applyAlignment="1">
      <alignment horizontal="left" wrapText="1"/>
    </xf>
    <xf numFmtId="0" fontId="26" fillId="0" borderId="17" xfId="0" applyFont="1" applyFill="1" applyBorder="1" applyAlignment="1">
      <alignment horizontal="left" wrapText="1"/>
    </xf>
    <xf numFmtId="0" fontId="26" fillId="0" borderId="23" xfId="0" applyFont="1" applyFill="1" applyBorder="1" applyAlignment="1">
      <alignment horizontal="left" wrapText="1"/>
    </xf>
    <xf numFmtId="0" fontId="26" fillId="0" borderId="22" xfId="0" applyFont="1" applyFill="1" applyBorder="1" applyAlignment="1">
      <alignment horizontal="left" wrapText="1"/>
    </xf>
    <xf numFmtId="0" fontId="26" fillId="0" borderId="21" xfId="0" applyFont="1" applyFill="1" applyBorder="1" applyAlignment="1">
      <alignment horizontal="left" wrapText="1"/>
    </xf>
    <xf numFmtId="0" fontId="26" fillId="0" borderId="13" xfId="0" applyFont="1" applyFill="1" applyBorder="1" applyAlignment="1">
      <alignment horizontal="left" wrapText="1"/>
    </xf>
    <xf numFmtId="0" fontId="26" fillId="0" borderId="11" xfId="0" applyFont="1" applyFill="1" applyBorder="1" applyAlignment="1">
      <alignment horizontal="left" wrapText="1"/>
    </xf>
    <xf numFmtId="0" fontId="26" fillId="0" borderId="34" xfId="0" applyFont="1" applyFill="1" applyBorder="1" applyAlignment="1">
      <alignment horizontal="left" wrapText="1"/>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24" xfId="2" applyFont="1" applyFill="1" applyBorder="1" applyAlignment="1">
      <alignment horizontal="left" wrapText="1"/>
    </xf>
    <xf numFmtId="38" fontId="26"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2.775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7.0000000000000001E-3"/>
                  <c:y val="-0.3280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4F-4A74-A240-F4DDE766B2E8}"/>
                </c:ext>
              </c:extLst>
            </c:dLbl>
            <c:dLbl>
              <c:idx val="1"/>
              <c:layout>
                <c:manualLayout>
                  <c:x val="4.7499999999999999E-3"/>
                  <c:y val="-0.3307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4F-4A74-A240-F4DDE766B2E8}"/>
                </c:ext>
              </c:extLst>
            </c:dLbl>
            <c:dLbl>
              <c:idx val="2"/>
              <c:layout>
                <c:manualLayout>
                  <c:x val="8.2500000000000004E-3"/>
                  <c:y val="-0.364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4F-4A74-A240-F4DDE766B2E8}"/>
                </c:ext>
              </c:extLst>
            </c:dLbl>
            <c:dLbl>
              <c:idx val="3"/>
              <c:layout>
                <c:manualLayout>
                  <c:x val="1.025E-2"/>
                  <c:y val="-0.360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4F-4A74-A240-F4DDE766B2E8}"/>
                </c:ext>
              </c:extLst>
            </c:dLbl>
            <c:dLbl>
              <c:idx val="4"/>
              <c:layout>
                <c:manualLayout>
                  <c:x val="1.4250000000000001E-2"/>
                  <c:y val="-0.377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4F-4A74-A240-F4DDE766B2E8}"/>
                </c:ext>
              </c:extLst>
            </c:dLbl>
            <c:dLbl>
              <c:idx val="5"/>
              <c:layout>
                <c:manualLayout>
                  <c:x val="1.6750000000000001E-2"/>
                  <c:y val="-0.43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4F-4A74-A240-F4DDE766B2E8}"/>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44682</c:v>
                </c:pt>
                <c:pt idx="1">
                  <c:v>44317</c:v>
                </c:pt>
                <c:pt idx="2">
                  <c:v>43952</c:v>
                </c:pt>
                <c:pt idx="3">
                  <c:v>43586</c:v>
                </c:pt>
                <c:pt idx="4">
                  <c:v>43221</c:v>
                </c:pt>
              </c:numCache>
            </c:numRef>
          </c:cat>
          <c:val>
            <c:numRef>
              <c:f>'3.Summary'!$M$5:$Q$5</c:f>
              <c:numCache>
                <c:formatCode>#,##0_);[Red]\(#,##0\)</c:formatCode>
                <c:ptCount val="5"/>
                <c:pt idx="0">
                  <c:v>214691</c:v>
                </c:pt>
                <c:pt idx="1">
                  <c:v>208523</c:v>
                </c:pt>
                <c:pt idx="2">
                  <c:v>211357</c:v>
                </c:pt>
                <c:pt idx="3">
                  <c:v>202389</c:v>
                </c:pt>
                <c:pt idx="4">
                  <c:v>185481</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693732151"/>
        <c:axId val="825581400"/>
        <c:axId val="0"/>
      </c:bar3DChart>
      <c:dateAx>
        <c:axId val="693732151"/>
        <c:scaling>
          <c:orientation val="minMax"/>
          <c:max val="44682"/>
          <c:min val="43221"/>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825581400"/>
        <c:crosses val="autoZero"/>
        <c:auto val="1"/>
        <c:lblOffset val="100"/>
        <c:baseTimeUnit val="years"/>
      </c:dateAx>
      <c:valAx>
        <c:axId val="825581400"/>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693732151"/>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9.4999999999999998E-3"/>
                  <c:y val="-0.3202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F9-4496-8073-5399A40AF5B6}"/>
                </c:ext>
              </c:extLst>
            </c:dLbl>
            <c:dLbl>
              <c:idx val="1"/>
              <c:layout>
                <c:manualLayout>
                  <c:x val="1.325E-2"/>
                  <c:y val="-0.357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F9-4496-8073-5399A40AF5B6}"/>
                </c:ext>
              </c:extLst>
            </c:dLbl>
            <c:dLbl>
              <c:idx val="2"/>
              <c:layout>
                <c:manualLayout>
                  <c:x val="6.4999999999999997E-3"/>
                  <c:y val="-0.398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F9-4496-8073-5399A40AF5B6}"/>
                </c:ext>
              </c:extLst>
            </c:dLbl>
            <c:dLbl>
              <c:idx val="3"/>
              <c:layout>
                <c:manualLayout>
                  <c:x val="5.2500000000000003E-3"/>
                  <c:y val="-0.3992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F9-4496-8073-5399A40AF5B6}"/>
                </c:ext>
              </c:extLst>
            </c:dLbl>
            <c:dLbl>
              <c:idx val="4"/>
              <c:layout>
                <c:manualLayout>
                  <c:x val="1.0500000000000001E-2"/>
                  <c:y val="-0.4097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F9-4496-8073-5399A40AF5B6}"/>
                </c:ext>
              </c:extLst>
            </c:dLbl>
            <c:dLbl>
              <c:idx val="5"/>
              <c:layout>
                <c:manualLayout>
                  <c:x val="2.0750000000000001E-2"/>
                  <c:y val="-0.3652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F9-4496-8073-5399A40AF5B6}"/>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44682</c:v>
                </c:pt>
                <c:pt idx="1">
                  <c:v>44317</c:v>
                </c:pt>
                <c:pt idx="2">
                  <c:v>43952</c:v>
                </c:pt>
                <c:pt idx="3">
                  <c:v>43586</c:v>
                </c:pt>
                <c:pt idx="4">
                  <c:v>43221</c:v>
                </c:pt>
              </c:numCache>
            </c:numRef>
          </c:cat>
          <c:val>
            <c:numRef>
              <c:f>'3.Summary'!$M$12:$Q$12</c:f>
              <c:numCache>
                <c:formatCode>#,##0_);[Red]\(#,##0\)</c:formatCode>
                <c:ptCount val="5"/>
                <c:pt idx="0">
                  <c:v>51182</c:v>
                </c:pt>
                <c:pt idx="1">
                  <c:v>49175</c:v>
                </c:pt>
                <c:pt idx="2">
                  <c:v>47686</c:v>
                </c:pt>
                <c:pt idx="3">
                  <c:v>43360</c:v>
                </c:pt>
                <c:pt idx="4">
                  <c:v>38751</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271370835"/>
        <c:axId val="1795057297"/>
        <c:axId val="0"/>
      </c:bar3DChart>
      <c:dateAx>
        <c:axId val="1271370835"/>
        <c:scaling>
          <c:orientation val="minMax"/>
          <c:max val="44682"/>
          <c:min val="43221"/>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795057297"/>
        <c:crosses val="autoZero"/>
        <c:auto val="1"/>
        <c:lblOffset val="100"/>
        <c:baseTimeUnit val="years"/>
        <c:majorUnit val="1"/>
        <c:majorTimeUnit val="years"/>
        <c:minorUnit val="1"/>
        <c:minorTimeUnit val="years"/>
      </c:dateAx>
      <c:valAx>
        <c:axId val="1795057297"/>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271370835"/>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3877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95800"/>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8652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60400" y="872844"/>
          <a:ext cx="7726680" cy="4300707"/>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1858142"/>
              <a:ext cx="768972" cy="2134821"/>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479601"/>
              <a:ext cx="796641" cy="2502378"/>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FY22Q2
6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FY23Q2</a:t>
              </a:r>
            </a:p>
            <a:p>
              <a:pPr>
                <a:lnSpc>
                  <a:spcPct val="70000"/>
                </a:lnSpc>
                <a:spcBef>
                  <a:spcPct val="0"/>
                </a:spcBef>
              </a:pPr>
              <a:r>
                <a:rPr lang="en-US" altLang="ja-JP" b="1">
                  <a:latin typeface="Meiryo UI" pitchFamily="50" charset="-128"/>
                  <a:ea typeface="Meiryo UI" pitchFamily="50" charset="-128"/>
                  <a:cs typeface="Meiryo UI" pitchFamily="50" charset="-128"/>
                </a:rPr>
                <a:t>6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1254" y="1343069"/>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102,084</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649806"/>
              <a:ext cx="930018" cy="220547"/>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2" y="1537771"/>
              <a:ext cx="927358" cy="99978"/>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65023" y="1013767"/>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+252</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(+2.4%)</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62554" y="1203265"/>
              <a:ext cx="1175431"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+5,101</a:t>
              </a:r>
            </a:p>
            <a:p>
              <a:pPr>
                <a:lnSpc>
                  <a:spcPct val="60000"/>
                </a:lnSpc>
                <a:spcBef>
                  <a:spcPct val="0"/>
                </a:spcBef>
              </a:pPr>
              <a:r>
                <a:rPr lang="en-US" altLang="ja-JP" sz="1400" b="0">
                  <a:latin typeface="Meiryo UI" pitchFamily="50" charset="-128"/>
                  <a:ea typeface="Meiryo UI" pitchFamily="50" charset="-128"/>
                  <a:cs typeface="Meiryo UI" pitchFamily="50" charset="-128"/>
                </a:rPr>
                <a:t>(+6.1%)</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+5,711</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(+5.6%)</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01128" y="1079898"/>
              <a:ext cx="1149244"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+356</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(+5.0%)</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53536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645373"/>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486571"/>
              <a:ext cx="930018" cy="457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71954" y="972190"/>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107,796</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9399" y="490220"/>
          <a:ext cx="8390371" cy="4565499"/>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52,385</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15,620</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34,079</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56,417</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576068"/>
            <a:ext cx="1139329" cy="875205"/>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16,671</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2"/>
            <a:ext cx="1139329" cy="85650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34,707</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102,084</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107,796</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52109" y="1576066"/>
            <a:ext cx="4211059" cy="341848"/>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94649" y="1476202"/>
            <a:ext cx="3619833" cy="1104281"/>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+1,051 (+6.7%)</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+772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latin typeface="Meiryo UI" pitchFamily="50" charset="-128"/>
                <a:ea typeface="Meiryo UI" pitchFamily="50" charset="-128"/>
                <a:cs typeface="Meiryo UI" pitchFamily="50" charset="-128"/>
              </a:rPr>
              <a:t>             +199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-42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a:p>
            <a:pPr algn="l">
              <a:lnSpc>
                <a:spcPct val="70000"/>
              </a:lnSpc>
              <a:spcBef>
                <a:spcPct val="0"/>
              </a:spcBef>
            </a:pPr>
            <a:r>
              <a:rPr lang="en-US" altLang="ja-JP" sz="1100">
                <a:latin typeface="Meiryo UI" pitchFamily="50" charset="-128"/>
                <a:ea typeface="Meiryo UI" pitchFamily="50" charset="-128"/>
                <a:cs typeface="Meiryo UI" pitchFamily="50" charset="-128"/>
              </a:rPr>
              <a:t>               -99 </a:t>
            </a:r>
            <a:r>
              <a:rPr lang="ja-JP" altLang="en-US" sz="1100">
                <a:latin typeface="Meiryo UI" pitchFamily="50" charset="-128"/>
                <a:ea typeface="Meiryo UI" pitchFamily="50" charset="-128"/>
                <a:cs typeface="Meiryo UI" pitchFamily="50" charset="-128"/>
              </a:rPr>
              <a:t>賃貸料</a:t>
            </a:r>
            <a:r>
              <a:rPr lang="en-US" altLang="ja-JP" sz="1100">
                <a:latin typeface="Meiryo UI" pitchFamily="50" charset="-128"/>
                <a:ea typeface="Meiryo UI" pitchFamily="50" charset="-128"/>
                <a:cs typeface="Meiryo UI" pitchFamily="50" charset="-128"/>
              </a:rPr>
              <a:t>/Rent</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19562" y="944005"/>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+627 </a:t>
            </a:r>
            <a:r>
              <a:rPr lang="en-US" altLang="ja-JP" sz="1400" b="0">
                <a:latin typeface="Meiryo UI" pitchFamily="50" charset="-128"/>
                <a:ea typeface="Meiryo UI" pitchFamily="50" charset="-128"/>
                <a:cs typeface="Meiryo UI" pitchFamily="50" charset="-128"/>
              </a:rPr>
              <a:t>(+1.8%)</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FY22Q2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FY23Q2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647320"/>
            <a:ext cx="3828508" cy="130832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+4,032</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(+7.7%)</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+3,157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ja-JP" altLang="ja-JP" sz="1600" kern="1200">
                <a:solidFill>
                  <a:schemeClr val="tx1"/>
                </a:solidFill>
                <a:effectLst/>
                <a:latin typeface="Arial"/>
                <a:ea typeface="HGP創英角ｺﾞｼｯｸUB" pitchFamily="50" charset="-128"/>
                <a:cs typeface="+mn-cs"/>
              </a:rPr>
              <a:t>      </a:t>
            </a:r>
            <a:r>
              <a:rPr lang="en-US" altLang="ja-JP" sz="1100">
                <a:solidFill>
                  <a:schemeClr val="bg1"/>
                </a:solidFill>
                <a:latin typeface="Meiryo UI" pitchFamily="50" charset="-128"/>
                <a:ea typeface="Meiryo UI" pitchFamily="50" charset="-128"/>
                <a:cs typeface="Meiryo UI" pitchFamily="50" charset="-128"/>
              </a:rPr>
              <a:t>+743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+320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+119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-35 </a:t>
            </a:r>
            <a:r>
              <a:rPr lang="ja-JP" altLang="en-US" sz="1100">
                <a:solidFill>
                  <a:schemeClr val="bg1"/>
                </a:solidFill>
                <a:latin typeface="Meiryo UI" pitchFamily="50" charset="-128"/>
                <a:ea typeface="Meiryo UI" pitchFamily="50" charset="-128"/>
                <a:cs typeface="Meiryo UI" pitchFamily="50" charset="-128"/>
              </a:rPr>
              <a:t>賃貸料</a:t>
            </a:r>
            <a:r>
              <a:rPr lang="en-US" altLang="ja-JP" sz="1100">
                <a:solidFill>
                  <a:schemeClr val="bg1"/>
                </a:solidFill>
                <a:latin typeface="Meiryo UI" pitchFamily="50" charset="-128"/>
                <a:ea typeface="Meiryo UI" pitchFamily="50" charset="-128"/>
                <a:cs typeface="Meiryo UI" pitchFamily="50" charset="-128"/>
              </a:rPr>
              <a:t>/Rent</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33" customWidth="1"/>
    <col min="2" max="16384" width="9" style="33"/>
  </cols>
  <sheetData>
    <row r="1" spans="1:17" ht="20.149999999999999" customHeight="1">
      <c r="A1" s="57"/>
      <c r="B1" s="57"/>
      <c r="C1" s="57"/>
      <c r="D1" s="57"/>
      <c r="E1" s="57"/>
      <c r="F1" s="57"/>
      <c r="G1" s="57"/>
      <c r="H1" s="57"/>
      <c r="I1" s="57"/>
      <c r="J1" s="57"/>
      <c r="K1" s="57"/>
      <c r="L1" s="57"/>
      <c r="M1" s="57"/>
      <c r="N1" s="57"/>
      <c r="O1" s="57"/>
      <c r="P1" s="57"/>
      <c r="Q1" s="57"/>
    </row>
    <row r="2" spans="1:17" ht="20.149999999999999" customHeight="1">
      <c r="A2" s="57"/>
      <c r="B2" s="57"/>
      <c r="C2" s="57"/>
      <c r="D2" s="57"/>
      <c r="E2" s="57"/>
      <c r="F2" s="57"/>
      <c r="G2" s="57"/>
      <c r="H2" s="57"/>
      <c r="I2" s="57"/>
      <c r="J2" s="57"/>
      <c r="K2" s="57"/>
      <c r="L2" s="57"/>
      <c r="M2" s="57"/>
      <c r="N2" s="57"/>
      <c r="O2" s="57"/>
      <c r="P2" s="57"/>
      <c r="Q2" s="57"/>
    </row>
    <row r="3" spans="1:17" ht="20.149999999999999" customHeight="1">
      <c r="A3" s="57"/>
      <c r="B3" s="57"/>
      <c r="C3" s="57"/>
      <c r="D3" s="57"/>
      <c r="E3" s="57"/>
      <c r="F3" s="57"/>
      <c r="G3" s="57"/>
      <c r="H3" s="57"/>
      <c r="I3" s="57"/>
      <c r="J3" s="57"/>
      <c r="K3" s="57"/>
      <c r="L3" s="57"/>
      <c r="M3" s="57"/>
      <c r="N3" s="57"/>
      <c r="O3" s="57"/>
      <c r="P3" s="57"/>
      <c r="Q3" s="57"/>
    </row>
    <row r="4" spans="1:17" ht="20.149999999999999" customHeight="1">
      <c r="A4" s="57"/>
      <c r="B4" s="57"/>
      <c r="C4" s="57"/>
      <c r="D4" s="57"/>
      <c r="E4" s="57"/>
      <c r="F4" s="57"/>
      <c r="G4" s="57"/>
      <c r="H4" s="57"/>
      <c r="I4" s="57"/>
      <c r="J4" s="57"/>
      <c r="K4" s="57"/>
      <c r="L4" s="57"/>
      <c r="M4" s="57"/>
      <c r="N4" s="57"/>
      <c r="O4" s="57"/>
      <c r="P4" s="57"/>
      <c r="Q4" s="57"/>
    </row>
    <row r="5" spans="1:17" ht="20.149999999999999" customHeight="1">
      <c r="A5" s="57"/>
      <c r="B5" s="57"/>
      <c r="C5" s="57"/>
      <c r="D5" s="57"/>
      <c r="E5" s="57"/>
      <c r="F5" s="57"/>
      <c r="G5" s="57"/>
      <c r="H5" s="57"/>
      <c r="I5" s="57"/>
      <c r="J5" s="57"/>
      <c r="K5" s="57"/>
      <c r="L5" s="57"/>
      <c r="M5" s="57"/>
      <c r="N5" s="57"/>
      <c r="O5" s="57"/>
      <c r="P5" s="57"/>
      <c r="Q5" s="57"/>
    </row>
    <row r="6" spans="1:17" ht="22">
      <c r="A6" s="57"/>
      <c r="B6" s="390" t="s">
        <v>255</v>
      </c>
      <c r="C6" s="390"/>
      <c r="D6" s="390"/>
      <c r="E6" s="390"/>
      <c r="F6" s="390"/>
      <c r="G6" s="390"/>
      <c r="H6" s="390"/>
      <c r="I6" s="390"/>
      <c r="J6" s="390"/>
      <c r="K6" s="390"/>
      <c r="L6" s="390"/>
      <c r="M6" s="390"/>
      <c r="N6" s="390"/>
      <c r="O6" s="390"/>
      <c r="P6" s="390"/>
      <c r="Q6" s="57"/>
    </row>
    <row r="7" spans="1:17" ht="19.5">
      <c r="A7" s="57"/>
      <c r="B7" s="391" t="s">
        <v>256</v>
      </c>
      <c r="C7" s="391"/>
      <c r="D7" s="391"/>
      <c r="E7" s="391"/>
      <c r="F7" s="391"/>
      <c r="G7" s="391"/>
      <c r="H7" s="391"/>
      <c r="I7" s="391"/>
      <c r="J7" s="391"/>
      <c r="K7" s="391"/>
      <c r="L7" s="391"/>
      <c r="M7" s="391"/>
      <c r="N7" s="391"/>
      <c r="O7" s="391"/>
      <c r="P7" s="391"/>
      <c r="Q7" s="57"/>
    </row>
    <row r="8" spans="1:17" ht="19.5">
      <c r="A8" s="57"/>
      <c r="B8" s="391" t="s">
        <v>172</v>
      </c>
      <c r="C8" s="391"/>
      <c r="D8" s="391"/>
      <c r="E8" s="391"/>
      <c r="F8" s="391"/>
      <c r="G8" s="391"/>
      <c r="H8" s="391"/>
      <c r="I8" s="391"/>
      <c r="J8" s="391"/>
      <c r="K8" s="391"/>
      <c r="L8" s="391"/>
      <c r="M8" s="391"/>
      <c r="N8" s="391"/>
      <c r="O8" s="391"/>
      <c r="P8" s="391"/>
      <c r="Q8" s="57"/>
    </row>
    <row r="9" spans="1:17" ht="21" customHeight="1">
      <c r="A9" s="57"/>
      <c r="B9" s="392">
        <v>44915</v>
      </c>
      <c r="C9" s="392"/>
      <c r="D9" s="392"/>
      <c r="E9" s="392"/>
      <c r="F9" s="392"/>
      <c r="G9" s="392"/>
      <c r="H9" s="392"/>
      <c r="I9" s="392"/>
      <c r="J9" s="392"/>
      <c r="K9" s="392"/>
      <c r="L9" s="392"/>
      <c r="M9" s="392"/>
      <c r="N9" s="392"/>
      <c r="O9" s="392"/>
      <c r="P9" s="392"/>
      <c r="Q9" s="57"/>
    </row>
    <row r="10" spans="1:17" ht="20.149999999999999" customHeight="1">
      <c r="A10" s="57"/>
      <c r="B10" s="57"/>
      <c r="C10" s="57"/>
      <c r="D10" s="57"/>
      <c r="E10" s="57"/>
      <c r="F10" s="57"/>
      <c r="G10" s="57"/>
      <c r="H10" s="57"/>
      <c r="I10" s="57"/>
      <c r="J10" s="57"/>
      <c r="K10" s="57"/>
      <c r="L10" s="57"/>
      <c r="M10" s="57"/>
      <c r="N10" s="57"/>
      <c r="O10" s="57"/>
      <c r="P10" s="57"/>
      <c r="Q10" s="57"/>
    </row>
    <row r="11" spans="1:17" s="34" customFormat="1" ht="23" customHeight="1">
      <c r="A11" s="58"/>
      <c r="B11" s="59" t="s">
        <v>94</v>
      </c>
      <c r="C11" s="58" t="s">
        <v>88</v>
      </c>
      <c r="D11" s="58"/>
      <c r="E11" s="58"/>
      <c r="F11" s="58"/>
      <c r="G11" s="58"/>
      <c r="H11" s="60"/>
      <c r="I11" s="58"/>
      <c r="J11" s="59"/>
      <c r="K11" s="58"/>
      <c r="L11" s="58"/>
      <c r="M11" s="58"/>
      <c r="N11" s="58"/>
      <c r="O11" s="58"/>
      <c r="P11" s="58"/>
      <c r="Q11" s="58"/>
    </row>
    <row r="12" spans="1:17" s="34" customFormat="1" ht="23" customHeight="1">
      <c r="A12" s="58"/>
      <c r="B12" s="59" t="s">
        <v>89</v>
      </c>
      <c r="C12" s="58" t="s">
        <v>90</v>
      </c>
      <c r="D12" s="58"/>
      <c r="E12" s="58"/>
      <c r="F12" s="58"/>
      <c r="G12" s="58"/>
      <c r="H12" s="60"/>
      <c r="I12" s="58"/>
      <c r="J12" s="59"/>
      <c r="K12" s="58"/>
      <c r="L12" s="58"/>
      <c r="M12" s="58"/>
      <c r="N12" s="58"/>
      <c r="O12" s="58"/>
      <c r="P12" s="58"/>
      <c r="Q12" s="58"/>
    </row>
    <row r="13" spans="1:17" s="34" customFormat="1" ht="23" customHeight="1">
      <c r="A13" s="58"/>
      <c r="B13" s="59" t="s">
        <v>84</v>
      </c>
      <c r="C13" s="58" t="s">
        <v>66</v>
      </c>
      <c r="D13" s="58"/>
      <c r="E13" s="58"/>
      <c r="F13" s="58"/>
      <c r="G13" s="58"/>
      <c r="H13" s="60"/>
      <c r="I13" s="58"/>
      <c r="J13" s="59"/>
      <c r="K13" s="58"/>
      <c r="L13" s="58"/>
      <c r="M13" s="58"/>
      <c r="N13" s="58"/>
      <c r="O13" s="58"/>
      <c r="P13" s="58"/>
      <c r="Q13" s="58"/>
    </row>
    <row r="14" spans="1:17" s="34" customFormat="1" ht="23" customHeight="1">
      <c r="A14" s="58"/>
      <c r="B14" s="59" t="s">
        <v>83</v>
      </c>
      <c r="C14" s="58" t="s">
        <v>119</v>
      </c>
      <c r="D14" s="58"/>
      <c r="E14" s="58"/>
      <c r="F14" s="58"/>
      <c r="G14" s="58"/>
      <c r="H14" s="60"/>
      <c r="I14" s="58"/>
      <c r="J14" s="59"/>
      <c r="K14" s="58"/>
      <c r="L14" s="58"/>
      <c r="M14" s="58"/>
      <c r="N14" s="58"/>
      <c r="O14" s="58"/>
      <c r="P14" s="58"/>
      <c r="Q14" s="58"/>
    </row>
    <row r="15" spans="1:17" s="34" customFormat="1" ht="23" customHeight="1">
      <c r="A15" s="58"/>
      <c r="B15" s="59" t="s">
        <v>161</v>
      </c>
      <c r="C15" s="58" t="s">
        <v>39</v>
      </c>
      <c r="D15" s="58"/>
      <c r="E15" s="58"/>
      <c r="F15" s="58"/>
      <c r="G15" s="58"/>
      <c r="H15" s="60"/>
      <c r="I15" s="58"/>
      <c r="J15" s="59"/>
      <c r="K15" s="58"/>
      <c r="L15" s="58"/>
      <c r="M15" s="58"/>
      <c r="N15" s="58"/>
      <c r="O15" s="58"/>
      <c r="P15" s="58"/>
      <c r="Q15" s="58"/>
    </row>
    <row r="16" spans="1:17" s="34" customFormat="1" ht="23" customHeight="1">
      <c r="A16" s="58"/>
      <c r="B16" s="59" t="s">
        <v>162</v>
      </c>
      <c r="C16" s="58" t="s">
        <v>40</v>
      </c>
      <c r="D16" s="58"/>
      <c r="E16" s="58"/>
      <c r="F16" s="58"/>
      <c r="G16" s="58"/>
      <c r="H16" s="60"/>
      <c r="I16" s="58"/>
      <c r="J16" s="59"/>
      <c r="K16" s="58"/>
      <c r="L16" s="58"/>
      <c r="M16" s="58"/>
      <c r="N16" s="58"/>
      <c r="O16" s="58"/>
      <c r="P16" s="58"/>
      <c r="Q16" s="58"/>
    </row>
    <row r="17" spans="1:17" ht="20.149999999999999" customHeight="1">
      <c r="A17" s="57"/>
      <c r="B17" s="59"/>
      <c r="C17" s="58"/>
      <c r="D17" s="57"/>
      <c r="E17" s="57"/>
      <c r="F17" s="61"/>
      <c r="G17" s="57"/>
      <c r="H17" s="57"/>
      <c r="I17" s="57"/>
      <c r="J17" s="57"/>
      <c r="K17" s="57"/>
      <c r="L17" s="57"/>
      <c r="M17" s="57"/>
      <c r="N17" s="57"/>
      <c r="O17" s="57"/>
      <c r="P17" s="57"/>
      <c r="Q17" s="57"/>
    </row>
    <row r="18" spans="1:17" ht="22">
      <c r="A18" s="57"/>
      <c r="B18" s="62"/>
      <c r="C18" s="62"/>
      <c r="D18" s="62"/>
      <c r="E18" s="62"/>
      <c r="F18" s="62"/>
      <c r="G18" s="62"/>
      <c r="H18" s="62"/>
      <c r="I18" s="62"/>
      <c r="J18" s="62"/>
      <c r="K18" s="62"/>
      <c r="L18" s="62"/>
      <c r="M18" s="62"/>
      <c r="N18" s="62"/>
      <c r="O18" s="62"/>
      <c r="P18" s="62"/>
      <c r="Q18" s="57"/>
    </row>
    <row r="19" spans="1:17" ht="26.25" customHeight="1">
      <c r="A19" s="57"/>
      <c r="B19" s="390" t="s">
        <v>67</v>
      </c>
      <c r="C19" s="390"/>
      <c r="D19" s="390"/>
      <c r="E19" s="390"/>
      <c r="F19" s="390"/>
      <c r="G19" s="390"/>
      <c r="H19" s="390"/>
      <c r="I19" s="390"/>
      <c r="J19" s="390"/>
      <c r="K19" s="390"/>
      <c r="L19" s="390"/>
      <c r="M19" s="390"/>
      <c r="N19" s="390"/>
      <c r="O19" s="390"/>
      <c r="P19" s="390"/>
      <c r="Q19" s="57"/>
    </row>
    <row r="20" spans="1:17" ht="26.25" customHeight="1">
      <c r="A20" s="57"/>
      <c r="B20" s="63"/>
      <c r="C20" s="63"/>
      <c r="D20" s="63"/>
      <c r="E20" s="63"/>
      <c r="F20" s="63"/>
      <c r="G20" s="63"/>
      <c r="H20" s="63"/>
      <c r="I20" s="64" t="s">
        <v>86</v>
      </c>
      <c r="J20" s="63"/>
      <c r="K20" s="63"/>
      <c r="L20" s="63"/>
      <c r="M20" s="63"/>
      <c r="N20" s="63"/>
      <c r="O20" s="63"/>
      <c r="P20" s="63"/>
      <c r="Q20" s="57"/>
    </row>
    <row r="21" spans="1:17" ht="20.149999999999999" customHeight="1">
      <c r="A21" s="57"/>
      <c r="B21" s="57"/>
      <c r="C21" s="57"/>
      <c r="D21" s="57"/>
      <c r="E21" s="57"/>
      <c r="F21" s="57"/>
      <c r="G21" s="57"/>
      <c r="H21" s="57"/>
      <c r="I21" s="57"/>
      <c r="J21" s="57"/>
      <c r="K21" s="57"/>
      <c r="L21" s="57"/>
      <c r="M21" s="57"/>
      <c r="N21" s="57"/>
      <c r="O21" s="57"/>
      <c r="P21" s="57"/>
      <c r="Q21" s="57"/>
    </row>
    <row r="22" spans="1:17" ht="20.149999999999999" customHeight="1">
      <c r="A22" s="57"/>
      <c r="B22" s="57"/>
      <c r="C22" s="57"/>
      <c r="D22" s="57"/>
      <c r="E22" s="57"/>
      <c r="F22" s="57"/>
      <c r="G22" s="57"/>
      <c r="H22" s="57"/>
      <c r="I22" s="57"/>
      <c r="J22" s="57"/>
      <c r="K22" s="57"/>
      <c r="L22" s="57"/>
      <c r="M22" s="57"/>
      <c r="N22" s="57"/>
      <c r="O22" s="57"/>
      <c r="P22" s="57"/>
      <c r="Q22" s="57"/>
    </row>
    <row r="23" spans="1:17" ht="20.149999999999999" customHeight="1">
      <c r="A23" s="57"/>
      <c r="B23" s="57"/>
      <c r="C23" s="57"/>
      <c r="D23" s="57"/>
      <c r="E23" s="57"/>
      <c r="F23" s="57"/>
      <c r="G23" s="57"/>
      <c r="H23" s="57"/>
      <c r="I23" s="57"/>
      <c r="J23" s="57"/>
      <c r="K23" s="57"/>
      <c r="L23" s="57"/>
      <c r="M23" s="57"/>
      <c r="N23" s="57"/>
      <c r="O23" s="57"/>
      <c r="P23" s="57"/>
      <c r="Q23" s="57"/>
    </row>
    <row r="24" spans="1:17" ht="20.149999999999999" customHeight="1">
      <c r="A24" s="57"/>
      <c r="B24" s="57"/>
      <c r="C24" s="57"/>
      <c r="D24" s="57"/>
      <c r="E24" s="57"/>
      <c r="F24" s="57"/>
      <c r="G24" s="57"/>
      <c r="H24" s="57"/>
      <c r="I24" s="57"/>
      <c r="J24" s="57"/>
      <c r="K24" s="57"/>
      <c r="L24" s="57"/>
      <c r="M24" s="57"/>
      <c r="N24" s="57"/>
      <c r="O24" s="57"/>
      <c r="P24" s="57"/>
      <c r="Q24" s="57"/>
    </row>
    <row r="25" spans="1:17" ht="20.149999999999999" customHeight="1">
      <c r="A25" s="57"/>
      <c r="B25" s="57"/>
      <c r="C25" s="57"/>
      <c r="D25" s="57"/>
      <c r="E25" s="57"/>
      <c r="F25" s="57"/>
      <c r="G25" s="57"/>
      <c r="H25" s="57"/>
      <c r="I25" s="57"/>
      <c r="J25" s="57"/>
      <c r="K25" s="57"/>
      <c r="L25" s="57"/>
      <c r="M25" s="57"/>
      <c r="N25" s="57"/>
      <c r="O25" s="57"/>
      <c r="P25" s="57"/>
      <c r="Q25" s="57"/>
    </row>
    <row r="26" spans="1:17" ht="20.149999999999999" customHeight="1">
      <c r="A26" s="57"/>
      <c r="B26" s="57"/>
      <c r="C26" s="57"/>
      <c r="D26" s="57"/>
      <c r="E26" s="57"/>
      <c r="F26" s="57"/>
      <c r="G26" s="57"/>
      <c r="H26" s="57"/>
      <c r="I26" s="57"/>
      <c r="J26" s="57"/>
      <c r="K26" s="57"/>
      <c r="L26" s="57"/>
      <c r="M26" s="57"/>
      <c r="N26" s="57"/>
      <c r="O26" s="57"/>
      <c r="P26" s="57"/>
      <c r="Q26" s="57"/>
    </row>
    <row r="27" spans="1:17" ht="20.149999999999999" customHeight="1">
      <c r="A27" s="57"/>
      <c r="B27" s="57"/>
      <c r="C27" s="57"/>
      <c r="D27" s="57"/>
      <c r="E27" s="57"/>
      <c r="F27" s="57"/>
      <c r="G27" s="57"/>
      <c r="H27" s="57"/>
      <c r="I27" s="57"/>
      <c r="J27" s="57"/>
      <c r="K27" s="57"/>
      <c r="L27" s="57"/>
      <c r="M27" s="57"/>
      <c r="N27" s="57"/>
      <c r="O27" s="57"/>
      <c r="P27" s="57"/>
      <c r="Q27" s="57"/>
    </row>
    <row r="28" spans="1:17" ht="20.149999999999999" customHeight="1">
      <c r="A28" s="57"/>
      <c r="B28" s="57"/>
      <c r="C28" s="57"/>
      <c r="D28" s="57"/>
      <c r="E28" s="57"/>
      <c r="F28" s="57"/>
      <c r="G28" s="57"/>
      <c r="H28" s="57"/>
      <c r="I28" s="57"/>
      <c r="J28" s="57"/>
      <c r="K28" s="57"/>
      <c r="L28" s="57"/>
      <c r="M28" s="57"/>
      <c r="N28" s="57"/>
      <c r="O28" s="57"/>
      <c r="P28" s="57"/>
      <c r="Q28" s="57"/>
    </row>
    <row r="29" spans="1:17" ht="20.149999999999999" customHeight="1">
      <c r="A29" s="57"/>
      <c r="B29" s="57"/>
      <c r="C29" s="57"/>
      <c r="D29" s="57"/>
      <c r="E29" s="57"/>
      <c r="F29" s="57"/>
      <c r="G29" s="57"/>
      <c r="H29" s="57"/>
      <c r="I29" s="57"/>
      <c r="J29" s="57"/>
      <c r="K29" s="57"/>
      <c r="L29" s="57"/>
      <c r="M29" s="57"/>
      <c r="N29" s="57"/>
      <c r="O29" s="57"/>
      <c r="P29" s="57"/>
      <c r="Q29" s="57"/>
    </row>
    <row r="30" spans="1:17" ht="20.149999999999999" customHeight="1">
      <c r="A30" s="57"/>
      <c r="B30" s="57"/>
      <c r="C30" s="57"/>
      <c r="D30" s="57"/>
      <c r="E30" s="57"/>
      <c r="F30" s="57"/>
      <c r="G30" s="57"/>
      <c r="H30" s="57"/>
      <c r="I30" s="57"/>
      <c r="J30" s="57"/>
      <c r="K30" s="57"/>
      <c r="L30" s="57"/>
      <c r="M30" s="57"/>
      <c r="N30" s="57"/>
      <c r="O30" s="57"/>
      <c r="P30" s="57"/>
      <c r="Q30" s="57"/>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2" customWidth="1"/>
    <col min="10" max="10" width="17" style="5" customWidth="1"/>
    <col min="11" max="19" width="17.08984375" style="5" customWidth="1"/>
    <col min="20" max="16384" width="9" style="5"/>
  </cols>
  <sheetData>
    <row r="1" spans="3:19" ht="21.75" customHeight="1">
      <c r="C1" s="2" t="s">
        <v>91</v>
      </c>
      <c r="D1" s="18"/>
      <c r="E1" s="18"/>
      <c r="F1" s="19"/>
      <c r="G1" s="19"/>
      <c r="H1" s="19"/>
      <c r="I1" s="19"/>
      <c r="J1" s="20"/>
      <c r="K1" s="21"/>
      <c r="L1" s="21"/>
      <c r="M1" s="21"/>
      <c r="N1" s="21"/>
      <c r="O1" s="21"/>
      <c r="P1" s="21"/>
      <c r="Q1" s="21"/>
      <c r="R1" s="21"/>
      <c r="S1" s="21"/>
    </row>
    <row r="2" spans="3:19" s="3" customFormat="1" ht="21.75" customHeight="1">
      <c r="C2" s="50"/>
      <c r="D2" s="51"/>
      <c r="E2" s="51"/>
      <c r="F2" s="52"/>
      <c r="G2" s="52"/>
      <c r="H2" s="52"/>
      <c r="I2" s="28"/>
      <c r="J2" s="29"/>
    </row>
    <row r="3" spans="3:19" ht="20.149999999999999" customHeight="1">
      <c r="C3" s="53"/>
      <c r="D3" s="54"/>
      <c r="E3" s="54"/>
      <c r="F3" s="52"/>
      <c r="G3" s="52"/>
      <c r="H3" s="52"/>
      <c r="I3" s="14"/>
    </row>
    <row r="4" spans="3:19" ht="11.25" customHeight="1">
      <c r="C4" s="55"/>
      <c r="D4" s="54"/>
      <c r="E4" s="54"/>
      <c r="F4" s="52"/>
      <c r="G4" s="52"/>
      <c r="H4" s="52"/>
    </row>
    <row r="5" spans="3:19" ht="20.149999999999999" customHeight="1">
      <c r="C5" s="54"/>
      <c r="D5" s="54"/>
      <c r="E5" s="54"/>
      <c r="F5" s="52"/>
      <c r="G5" s="52"/>
      <c r="H5" s="52"/>
    </row>
    <row r="6" spans="3:19" ht="20.149999999999999" customHeight="1">
      <c r="C6" s="54"/>
      <c r="D6" s="54"/>
      <c r="E6" s="54"/>
      <c r="F6" s="52"/>
      <c r="G6" s="52"/>
      <c r="H6" s="52"/>
    </row>
    <row r="7" spans="3:19" ht="20.149999999999999" customHeight="1">
      <c r="C7" s="54"/>
      <c r="D7" s="54"/>
      <c r="E7" s="54"/>
      <c r="F7" s="52"/>
      <c r="G7" s="294"/>
      <c r="H7" s="52"/>
    </row>
    <row r="8" spans="3:19" ht="20.149999999999999" customHeight="1">
      <c r="C8" s="54"/>
      <c r="D8" s="54"/>
      <c r="E8" s="54"/>
      <c r="F8" s="52"/>
      <c r="G8" s="52"/>
      <c r="H8" s="52"/>
    </row>
    <row r="9" spans="3:19" ht="20.149999999999999" customHeight="1">
      <c r="C9" s="54"/>
      <c r="D9" s="54"/>
      <c r="E9" s="54"/>
      <c r="F9" s="52"/>
      <c r="G9" s="52"/>
      <c r="H9" s="52"/>
    </row>
    <row r="10" spans="3:19" ht="20.149999999999999" customHeight="1">
      <c r="C10" s="54"/>
      <c r="D10" s="54"/>
      <c r="E10" s="54"/>
      <c r="F10" s="52"/>
      <c r="G10" s="52"/>
      <c r="H10" s="52"/>
    </row>
    <row r="11" spans="3:19" ht="20.149999999999999" customHeight="1">
      <c r="C11" s="54"/>
      <c r="D11" s="54"/>
      <c r="E11" s="54"/>
      <c r="F11" s="52"/>
      <c r="G11" s="52"/>
      <c r="H11" s="52"/>
    </row>
    <row r="12" spans="3:19" ht="20.149999999999999" customHeight="1">
      <c r="C12" s="54"/>
      <c r="D12" s="54"/>
      <c r="E12" s="54"/>
      <c r="F12" s="52"/>
      <c r="G12" s="52"/>
      <c r="H12" s="52"/>
    </row>
    <row r="13" spans="3:19" ht="20.149999999999999" customHeight="1">
      <c r="C13" s="54"/>
      <c r="D13" s="54"/>
      <c r="E13" s="54"/>
      <c r="F13" s="52"/>
      <c r="G13" s="52"/>
      <c r="H13" s="52"/>
    </row>
    <row r="14" spans="3:19" ht="20.149999999999999" customHeight="1">
      <c r="C14" s="54"/>
      <c r="D14" s="54"/>
      <c r="E14" s="54"/>
      <c r="F14" s="52"/>
      <c r="G14" s="52"/>
      <c r="H14" s="52"/>
    </row>
    <row r="15" spans="3:19" ht="20.149999999999999" customHeight="1">
      <c r="C15" s="54"/>
      <c r="D15" s="54"/>
      <c r="E15" s="54"/>
      <c r="F15" s="52"/>
      <c r="G15" s="52"/>
      <c r="H15" s="52"/>
    </row>
    <row r="16" spans="3:19" ht="20.149999999999999" customHeight="1">
      <c r="C16" s="54"/>
      <c r="D16" s="54"/>
      <c r="E16" s="54"/>
      <c r="F16" s="52"/>
      <c r="G16" s="52"/>
      <c r="H16" s="52"/>
    </row>
    <row r="17" spans="3:8" ht="20.149999999999999" customHeight="1">
      <c r="C17" s="54"/>
      <c r="D17" s="54"/>
      <c r="E17" s="54"/>
      <c r="F17" s="52"/>
      <c r="G17" s="52"/>
      <c r="H17" s="52"/>
    </row>
    <row r="18" spans="3:8" ht="20.149999999999999" customHeight="1">
      <c r="C18" s="54"/>
      <c r="D18" s="54"/>
      <c r="E18" s="54"/>
      <c r="F18" s="52"/>
      <c r="G18" s="52"/>
      <c r="H18" s="52"/>
    </row>
    <row r="19" spans="3:8" ht="20.149999999999999" customHeight="1">
      <c r="C19" s="54"/>
      <c r="D19" s="54"/>
      <c r="E19" s="54"/>
      <c r="F19" s="52"/>
      <c r="G19" s="52"/>
      <c r="H19" s="52"/>
    </row>
    <row r="20" spans="3:8" ht="20.149999999999999" customHeight="1">
      <c r="C20" s="54"/>
      <c r="D20" s="54"/>
      <c r="E20" s="54"/>
      <c r="F20" s="52"/>
      <c r="G20" s="52"/>
      <c r="H20" s="52"/>
    </row>
    <row r="21" spans="3:8" ht="20.149999999999999" customHeight="1">
      <c r="C21" s="54"/>
      <c r="D21" s="54"/>
      <c r="E21" s="54"/>
      <c r="F21" s="52"/>
      <c r="G21" s="52"/>
      <c r="H21" s="52"/>
    </row>
    <row r="22" spans="3:8" ht="20.149999999999999" customHeight="1">
      <c r="C22" s="54"/>
      <c r="D22" s="54"/>
      <c r="E22" s="54"/>
      <c r="F22" s="52"/>
      <c r="G22" s="52"/>
      <c r="H22" s="52"/>
    </row>
    <row r="23" spans="3:8" ht="20.149999999999999" customHeight="1">
      <c r="C23" s="54"/>
      <c r="D23" s="54"/>
      <c r="E23" s="54"/>
      <c r="F23" s="52"/>
      <c r="G23" s="52"/>
      <c r="H23" s="52"/>
    </row>
    <row r="24" spans="3:8" ht="20.149999999999999" customHeight="1">
      <c r="C24" s="54"/>
      <c r="D24" s="54"/>
      <c r="E24" s="54"/>
      <c r="F24" s="52"/>
      <c r="G24" s="52"/>
      <c r="H24" s="52"/>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heetViews>
  <sheetFormatPr defaultColWidth="9" defaultRowHeight="20.149999999999999" customHeight="1"/>
  <cols>
    <col min="1" max="1" width="2.6328125" style="5" customWidth="1"/>
    <col min="2" max="2" width="2.90625" style="22" customWidth="1"/>
    <col min="3" max="3" width="16.08984375" style="22" customWidth="1"/>
    <col min="4" max="4" width="17" style="5" customWidth="1"/>
    <col min="5" max="13" width="17.08984375" style="5" customWidth="1"/>
    <col min="14" max="16384" width="9" style="5"/>
  </cols>
  <sheetData>
    <row r="1" spans="2:13" ht="21.75" customHeight="1">
      <c r="B1" s="19"/>
      <c r="C1" s="2" t="s">
        <v>92</v>
      </c>
      <c r="D1" s="20"/>
      <c r="E1" s="21"/>
      <c r="F1" s="21"/>
      <c r="G1" s="21"/>
      <c r="H1" s="21"/>
      <c r="I1" s="21"/>
      <c r="J1" s="21"/>
      <c r="K1" s="21"/>
      <c r="L1" s="21"/>
      <c r="M1" s="21"/>
    </row>
    <row r="2" spans="2:13" s="3" customFormat="1" ht="21.75" customHeight="1">
      <c r="B2" s="52"/>
      <c r="C2" s="52"/>
      <c r="D2" s="56"/>
      <c r="E2" s="54"/>
      <c r="F2" s="54"/>
      <c r="G2" s="54"/>
      <c r="H2" s="54"/>
      <c r="I2" s="54"/>
    </row>
    <row r="3" spans="2:13" ht="20.149999999999999" customHeight="1">
      <c r="B3" s="52"/>
      <c r="C3" s="53"/>
      <c r="D3" s="54"/>
      <c r="E3" s="54"/>
      <c r="F3" s="54"/>
      <c r="G3" s="54"/>
      <c r="H3" s="54"/>
      <c r="I3" s="54"/>
    </row>
    <row r="4" spans="2:13" ht="11.25" customHeight="1">
      <c r="B4" s="52"/>
      <c r="C4" s="52"/>
      <c r="D4" s="54"/>
      <c r="E4" s="54"/>
      <c r="F4" s="54"/>
      <c r="G4" s="54"/>
      <c r="H4" s="54"/>
      <c r="I4" s="54"/>
    </row>
    <row r="5" spans="2:13" ht="20.149999999999999" customHeight="1">
      <c r="B5" s="52"/>
      <c r="C5" s="52"/>
      <c r="D5" s="54"/>
      <c r="E5" s="54"/>
      <c r="F5" s="54"/>
      <c r="G5" s="54"/>
      <c r="H5" s="54"/>
      <c r="I5" s="54"/>
    </row>
    <row r="6" spans="2:13" ht="20.149999999999999" customHeight="1">
      <c r="B6" s="52"/>
      <c r="C6" s="52"/>
      <c r="D6" s="54"/>
      <c r="E6" s="54"/>
      <c r="F6" s="54"/>
      <c r="G6" s="54"/>
      <c r="H6" s="54"/>
      <c r="I6" s="54"/>
    </row>
    <row r="7" spans="2:13" ht="20.149999999999999" customHeight="1">
      <c r="B7" s="52"/>
      <c r="C7" s="52"/>
      <c r="D7" s="54"/>
      <c r="E7" s="54"/>
      <c r="F7" s="54"/>
      <c r="G7" s="54"/>
      <c r="H7" s="54"/>
      <c r="I7" s="54"/>
    </row>
    <row r="8" spans="2:13" ht="20.149999999999999" customHeight="1">
      <c r="B8" s="52"/>
      <c r="C8" s="52"/>
      <c r="D8" s="54"/>
      <c r="E8" s="54"/>
      <c r="F8" s="54"/>
      <c r="G8" s="54"/>
      <c r="H8" s="54"/>
      <c r="I8" s="54"/>
    </row>
    <row r="9" spans="2:13" ht="20.149999999999999" customHeight="1">
      <c r="B9" s="52"/>
      <c r="C9" s="52"/>
      <c r="D9" s="54"/>
      <c r="E9" s="54"/>
      <c r="F9" s="54"/>
      <c r="G9" s="54"/>
      <c r="H9" s="54"/>
      <c r="I9" s="54"/>
    </row>
    <row r="10" spans="2:13" ht="20.149999999999999" customHeight="1">
      <c r="B10" s="52"/>
      <c r="C10" s="52"/>
      <c r="D10" s="54"/>
      <c r="E10" s="54"/>
      <c r="F10" s="54"/>
      <c r="G10" s="54"/>
      <c r="H10" s="54"/>
      <c r="I10" s="54"/>
    </row>
    <row r="11" spans="2:13" ht="20.149999999999999" customHeight="1">
      <c r="B11" s="52"/>
      <c r="C11" s="52"/>
      <c r="D11" s="54"/>
      <c r="E11" s="54"/>
      <c r="F11" s="54"/>
      <c r="G11" s="54"/>
      <c r="H11" s="54"/>
      <c r="I11" s="54"/>
    </row>
    <row r="12" spans="2:13" ht="20.149999999999999" customHeight="1">
      <c r="B12" s="52"/>
      <c r="C12" s="52"/>
      <c r="D12" s="54"/>
      <c r="E12" s="54"/>
      <c r="F12" s="54"/>
      <c r="G12" s="54"/>
      <c r="H12" s="54"/>
      <c r="I12" s="54"/>
    </row>
    <row r="13" spans="2:13" ht="20.149999999999999" customHeight="1">
      <c r="B13" s="52"/>
      <c r="C13" s="52"/>
      <c r="D13" s="54"/>
      <c r="E13" s="54"/>
      <c r="F13" s="54"/>
      <c r="G13" s="54"/>
      <c r="H13" s="54"/>
      <c r="I13" s="54"/>
    </row>
    <row r="14" spans="2:13" ht="20.149999999999999" customHeight="1">
      <c r="B14" s="52"/>
      <c r="C14" s="52"/>
      <c r="D14" s="54"/>
      <c r="E14" s="54"/>
      <c r="F14" s="54"/>
      <c r="G14" s="54"/>
      <c r="H14" s="54"/>
      <c r="I14" s="54"/>
    </row>
    <row r="15" spans="2:13" ht="20.149999999999999" customHeight="1">
      <c r="B15" s="52"/>
      <c r="C15" s="52"/>
      <c r="D15" s="54"/>
      <c r="E15" s="54"/>
      <c r="F15" s="54"/>
      <c r="G15" s="54"/>
      <c r="H15" s="54"/>
      <c r="I15" s="54"/>
    </row>
    <row r="16" spans="2:13" ht="20.149999999999999" customHeight="1">
      <c r="B16" s="52"/>
      <c r="C16" s="52"/>
      <c r="D16" s="54"/>
      <c r="E16" s="54"/>
      <c r="F16" s="54"/>
      <c r="G16" s="54"/>
      <c r="H16" s="54"/>
      <c r="I16" s="54"/>
    </row>
    <row r="17" spans="2:9" ht="20.149999999999999" customHeight="1">
      <c r="B17" s="52"/>
      <c r="C17" s="52"/>
      <c r="D17" s="54"/>
      <c r="E17" s="54"/>
      <c r="F17" s="54"/>
      <c r="G17" s="54"/>
      <c r="H17" s="54"/>
      <c r="I17" s="54"/>
    </row>
    <row r="18" spans="2:9" ht="20.149999999999999" customHeight="1">
      <c r="B18" s="52"/>
      <c r="C18" s="52"/>
      <c r="D18" s="54"/>
      <c r="E18" s="54"/>
      <c r="F18" s="54"/>
      <c r="G18" s="54"/>
      <c r="H18" s="54"/>
      <c r="I18" s="54"/>
    </row>
    <row r="19" spans="2:9" ht="20.149999999999999" customHeight="1">
      <c r="B19" s="52"/>
      <c r="C19" s="52"/>
      <c r="D19" s="54"/>
      <c r="E19" s="54"/>
      <c r="F19" s="54"/>
      <c r="G19" s="54"/>
      <c r="H19" s="54"/>
      <c r="I19" s="54"/>
    </row>
    <row r="20" spans="2:9" ht="20.149999999999999" customHeight="1">
      <c r="B20" s="52"/>
      <c r="C20" s="52"/>
      <c r="D20" s="54"/>
      <c r="E20" s="54"/>
      <c r="F20" s="54"/>
      <c r="G20" s="54"/>
      <c r="H20" s="54"/>
      <c r="I20" s="54"/>
    </row>
    <row r="21" spans="2:9" ht="20.149999999999999" customHeight="1">
      <c r="B21" s="52"/>
      <c r="C21" s="52"/>
      <c r="D21" s="54"/>
      <c r="E21" s="54"/>
      <c r="F21" s="54"/>
      <c r="G21" s="54"/>
      <c r="H21" s="54"/>
      <c r="I21" s="54"/>
    </row>
    <row r="22" spans="2:9" ht="20.149999999999999" customHeight="1">
      <c r="B22" s="52"/>
      <c r="C22" s="52"/>
      <c r="D22" s="54"/>
      <c r="E22" s="54"/>
      <c r="F22" s="54"/>
      <c r="G22" s="54"/>
      <c r="H22" s="54"/>
      <c r="I22" s="54"/>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70" zoomScaleNormal="70" zoomScaleSheetLayoutView="70" workbookViewId="0">
      <pane xSplit="3" topLeftCell="D1" activePane="topRight" state="frozen"/>
      <selection activeCell="A11" sqref="A11"/>
      <selection pane="topRight"/>
    </sheetView>
  </sheetViews>
  <sheetFormatPr defaultColWidth="9" defaultRowHeight="20.149999999999999" customHeight="1"/>
  <cols>
    <col min="1" max="1" width="3.08984375" style="36" customWidth="1"/>
    <col min="2" max="2" width="3.90625" style="36" customWidth="1"/>
    <col min="3" max="3" width="50.90625" style="36" customWidth="1"/>
    <col min="4" max="5" width="13.6328125" style="41" customWidth="1"/>
    <col min="6" max="6" width="13.6328125" style="42" customWidth="1"/>
    <col min="7" max="7" width="13.6328125" style="110" customWidth="1"/>
    <col min="8" max="10" width="13.6328125" style="41" customWidth="1"/>
    <col min="11" max="11" width="13.6328125" style="43" customWidth="1"/>
    <col min="12" max="12" width="13.6328125" style="35" customWidth="1"/>
    <col min="13" max="13" width="13.6328125" style="40" customWidth="1"/>
    <col min="14" max="15" width="13.6328125" style="41" customWidth="1"/>
    <col min="16" max="16" width="13.6328125" style="43" customWidth="1"/>
    <col min="17" max="17" width="13.6328125" style="35" customWidth="1"/>
    <col min="18" max="16384" width="9" style="40"/>
  </cols>
  <sheetData>
    <row r="1" spans="1:17" ht="23" customHeight="1">
      <c r="B1" s="255" t="s">
        <v>85</v>
      </c>
      <c r="C1" s="256"/>
      <c r="D1" s="37"/>
      <c r="E1" s="37"/>
      <c r="F1" s="38"/>
      <c r="G1" s="38"/>
      <c r="H1" s="37"/>
      <c r="I1" s="37"/>
      <c r="J1" s="37"/>
      <c r="K1" s="39"/>
      <c r="L1" s="38"/>
      <c r="M1" s="106"/>
      <c r="N1" s="37"/>
      <c r="O1" s="37"/>
      <c r="P1" s="39"/>
      <c r="Q1" s="37"/>
    </row>
    <row r="2" spans="1:17" ht="20.25" customHeight="1" thickBot="1">
      <c r="B2" s="276" t="str">
        <f>_EPRCS_VU_003d41cb_134e_45fc_86f9_2feea69853de</f>
        <v>Q2</v>
      </c>
      <c r="C2" s="234"/>
      <c r="F2" s="40"/>
      <c r="H2" s="107"/>
      <c r="M2" s="107" t="s">
        <v>41</v>
      </c>
    </row>
    <row r="3" spans="1:17" s="45" customFormat="1" ht="25.5" customHeight="1">
      <c r="A3" s="44"/>
      <c r="B3" s="257"/>
      <c r="C3" s="258"/>
      <c r="D3" s="371"/>
      <c r="E3" s="277"/>
      <c r="F3" s="278">
        <v>45047</v>
      </c>
      <c r="G3" s="279"/>
      <c r="H3" s="280">
        <v>44682</v>
      </c>
      <c r="I3" s="277"/>
      <c r="J3" s="277"/>
      <c r="K3" s="308">
        <v>44682</v>
      </c>
      <c r="L3" s="279"/>
      <c r="M3" s="281">
        <v>44682</v>
      </c>
      <c r="N3" s="282">
        <v>44317</v>
      </c>
      <c r="O3" s="283">
        <v>43952</v>
      </c>
      <c r="P3" s="283">
        <v>43586</v>
      </c>
      <c r="Q3" s="284">
        <v>43221</v>
      </c>
    </row>
    <row r="4" spans="1:17" s="47" customFormat="1" ht="25.5" customHeight="1" thickBot="1">
      <c r="A4" s="46"/>
      <c r="B4" s="259"/>
      <c r="C4" s="260"/>
      <c r="D4" s="122" t="s">
        <v>61</v>
      </c>
      <c r="E4" s="320" t="s">
        <v>123</v>
      </c>
      <c r="F4" s="114" t="s">
        <v>122</v>
      </c>
      <c r="G4" s="111" t="s">
        <v>64</v>
      </c>
      <c r="H4" s="164" t="s">
        <v>65</v>
      </c>
      <c r="I4" s="114" t="s">
        <v>61</v>
      </c>
      <c r="J4" s="320" t="s">
        <v>62</v>
      </c>
      <c r="K4" s="114" t="s">
        <v>63</v>
      </c>
      <c r="L4" s="111" t="s">
        <v>64</v>
      </c>
      <c r="M4" s="168" t="s">
        <v>165</v>
      </c>
      <c r="N4" s="122" t="s">
        <v>65</v>
      </c>
      <c r="O4" s="111" t="s">
        <v>65</v>
      </c>
      <c r="P4" s="111" t="s">
        <v>65</v>
      </c>
      <c r="Q4" s="123" t="s">
        <v>65</v>
      </c>
    </row>
    <row r="5" spans="1:17" s="47" customFormat="1" ht="33.65" customHeight="1">
      <c r="A5" s="46"/>
      <c r="B5" s="261" t="s">
        <v>145</v>
      </c>
      <c r="C5" s="262"/>
      <c r="D5" s="121">
        <v>51018</v>
      </c>
      <c r="E5" s="321">
        <v>56777</v>
      </c>
      <c r="F5" s="127" t="s">
        <v>260</v>
      </c>
      <c r="G5" s="115" t="s">
        <v>260</v>
      </c>
      <c r="H5" s="224">
        <v>107796</v>
      </c>
      <c r="I5" s="127">
        <v>50388</v>
      </c>
      <c r="J5" s="335">
        <v>51696</v>
      </c>
      <c r="K5" s="127">
        <v>51421</v>
      </c>
      <c r="L5" s="115">
        <v>61184</v>
      </c>
      <c r="M5" s="169">
        <v>214691</v>
      </c>
      <c r="N5" s="121">
        <v>208523</v>
      </c>
      <c r="O5" s="115">
        <v>211357</v>
      </c>
      <c r="P5" s="115">
        <v>202389</v>
      </c>
      <c r="Q5" s="181">
        <v>185481</v>
      </c>
    </row>
    <row r="6" spans="1:17" ht="33.65" customHeight="1">
      <c r="B6" s="261" t="s">
        <v>148</v>
      </c>
      <c r="C6" s="262"/>
      <c r="D6" s="119">
        <v>26639</v>
      </c>
      <c r="E6" s="322">
        <v>29777</v>
      </c>
      <c r="F6" s="126" t="s">
        <v>260</v>
      </c>
      <c r="G6" s="117" t="s">
        <v>260</v>
      </c>
      <c r="H6" s="136">
        <v>56417</v>
      </c>
      <c r="I6" s="126">
        <v>25776</v>
      </c>
      <c r="J6" s="322">
        <v>26608</v>
      </c>
      <c r="K6" s="126">
        <v>26166</v>
      </c>
      <c r="L6" s="117">
        <v>30587</v>
      </c>
      <c r="M6" s="170">
        <v>109139</v>
      </c>
      <c r="N6" s="119">
        <v>106764</v>
      </c>
      <c r="O6" s="117">
        <v>109110</v>
      </c>
      <c r="P6" s="117">
        <v>106735</v>
      </c>
      <c r="Q6" s="182">
        <v>96673</v>
      </c>
    </row>
    <row r="7" spans="1:17" ht="33.65" customHeight="1">
      <c r="B7" s="263" t="s">
        <v>146</v>
      </c>
      <c r="C7" s="264"/>
      <c r="D7" s="119">
        <v>24379</v>
      </c>
      <c r="E7" s="322">
        <v>26999</v>
      </c>
      <c r="F7" s="126" t="s">
        <v>260</v>
      </c>
      <c r="G7" s="117" t="s">
        <v>260</v>
      </c>
      <c r="H7" s="135">
        <v>51378</v>
      </c>
      <c r="I7" s="126">
        <v>24611</v>
      </c>
      <c r="J7" s="322">
        <v>25088</v>
      </c>
      <c r="K7" s="126">
        <v>25255</v>
      </c>
      <c r="L7" s="117">
        <v>30596</v>
      </c>
      <c r="M7" s="170">
        <v>105551</v>
      </c>
      <c r="N7" s="119">
        <v>101758</v>
      </c>
      <c r="O7" s="117">
        <v>102246</v>
      </c>
      <c r="P7" s="117">
        <v>95653</v>
      </c>
      <c r="Q7" s="182">
        <v>88808</v>
      </c>
    </row>
    <row r="8" spans="1:17" ht="33.65" customHeight="1">
      <c r="B8" s="261" t="s">
        <v>147</v>
      </c>
      <c r="C8" s="262"/>
      <c r="D8" s="119">
        <v>8233</v>
      </c>
      <c r="E8" s="322">
        <v>8438</v>
      </c>
      <c r="F8" s="126" t="s">
        <v>260</v>
      </c>
      <c r="G8" s="117" t="s">
        <v>260</v>
      </c>
      <c r="H8" s="135">
        <v>16671</v>
      </c>
      <c r="I8" s="126">
        <v>7665</v>
      </c>
      <c r="J8" s="322">
        <v>7954</v>
      </c>
      <c r="K8" s="126">
        <v>7777</v>
      </c>
      <c r="L8" s="117">
        <v>8940</v>
      </c>
      <c r="M8" s="170">
        <v>32337</v>
      </c>
      <c r="N8" s="119">
        <v>30854</v>
      </c>
      <c r="O8" s="117">
        <v>33380</v>
      </c>
      <c r="P8" s="117">
        <v>33316</v>
      </c>
      <c r="Q8" s="182">
        <v>32798</v>
      </c>
    </row>
    <row r="9" spans="1:17" ht="33.65" customHeight="1">
      <c r="B9" s="263" t="s">
        <v>115</v>
      </c>
      <c r="C9" s="264"/>
      <c r="D9" s="372">
        <v>16145</v>
      </c>
      <c r="E9" s="323">
        <v>18561</v>
      </c>
      <c r="F9" s="158" t="s">
        <v>260</v>
      </c>
      <c r="G9" s="157" t="s">
        <v>260</v>
      </c>
      <c r="H9" s="165">
        <v>34707</v>
      </c>
      <c r="I9" s="158">
        <v>16945</v>
      </c>
      <c r="J9" s="323">
        <v>17133</v>
      </c>
      <c r="K9" s="158">
        <v>17477</v>
      </c>
      <c r="L9" s="157">
        <v>21656</v>
      </c>
      <c r="M9" s="165">
        <v>73213</v>
      </c>
      <c r="N9" s="119">
        <v>70904</v>
      </c>
      <c r="O9" s="117">
        <v>68865</v>
      </c>
      <c r="P9" s="117">
        <v>62337</v>
      </c>
      <c r="Q9" s="182">
        <v>56009</v>
      </c>
    </row>
    <row r="10" spans="1:17" s="49" customFormat="1" ht="25.4" customHeight="1">
      <c r="A10" s="48"/>
      <c r="B10" s="265"/>
      <c r="C10" s="266" t="s">
        <v>149</v>
      </c>
      <c r="D10" s="373" t="s">
        <v>261</v>
      </c>
      <c r="E10" s="324" t="s">
        <v>262</v>
      </c>
      <c r="F10" s="156" t="s">
        <v>260</v>
      </c>
      <c r="G10" s="155" t="s">
        <v>260</v>
      </c>
      <c r="H10" s="166" t="s">
        <v>263</v>
      </c>
      <c r="I10" s="156" t="s">
        <v>202</v>
      </c>
      <c r="J10" s="324" t="s">
        <v>203</v>
      </c>
      <c r="K10" s="156" t="s">
        <v>188</v>
      </c>
      <c r="L10" s="155" t="s">
        <v>204</v>
      </c>
      <c r="M10" s="171" t="s">
        <v>205</v>
      </c>
      <c r="N10" s="153" t="s">
        <v>188</v>
      </c>
      <c r="O10" s="152">
        <v>0.32600000000000001</v>
      </c>
      <c r="P10" s="152">
        <v>0.308</v>
      </c>
      <c r="Q10" s="154">
        <v>0.30196623912961434</v>
      </c>
    </row>
    <row r="11" spans="1:17" ht="33.65" customHeight="1">
      <c r="B11" s="261" t="s">
        <v>150</v>
      </c>
      <c r="C11" s="262"/>
      <c r="D11" s="119">
        <v>16334</v>
      </c>
      <c r="E11" s="322">
        <v>18499</v>
      </c>
      <c r="F11" s="126" t="s">
        <v>260</v>
      </c>
      <c r="G11" s="117" t="s">
        <v>260</v>
      </c>
      <c r="H11" s="135">
        <v>34834</v>
      </c>
      <c r="I11" s="126">
        <v>16981</v>
      </c>
      <c r="J11" s="322">
        <v>17195</v>
      </c>
      <c r="K11" s="126">
        <v>17472</v>
      </c>
      <c r="L11" s="117">
        <v>21893</v>
      </c>
      <c r="M11" s="170">
        <v>73543</v>
      </c>
      <c r="N11" s="119">
        <v>70904</v>
      </c>
      <c r="O11" s="117">
        <v>68857</v>
      </c>
      <c r="P11" s="117">
        <v>62284</v>
      </c>
      <c r="Q11" s="182">
        <v>56082</v>
      </c>
    </row>
    <row r="12" spans="1:17" ht="33.65" customHeight="1" thickBot="1">
      <c r="B12" s="267" t="s">
        <v>151</v>
      </c>
      <c r="C12" s="268"/>
      <c r="D12" s="146">
        <v>11326</v>
      </c>
      <c r="E12" s="325">
        <v>12832</v>
      </c>
      <c r="F12" s="148" t="s">
        <v>260</v>
      </c>
      <c r="G12" s="147" t="s">
        <v>260</v>
      </c>
      <c r="H12" s="167">
        <v>24158</v>
      </c>
      <c r="I12" s="148">
        <v>11767</v>
      </c>
      <c r="J12" s="325">
        <v>11917</v>
      </c>
      <c r="K12" s="148">
        <v>12107</v>
      </c>
      <c r="L12" s="147">
        <v>15389</v>
      </c>
      <c r="M12" s="172">
        <v>51182</v>
      </c>
      <c r="N12" s="146">
        <v>49175</v>
      </c>
      <c r="O12" s="147">
        <v>47686</v>
      </c>
      <c r="P12" s="147">
        <v>43360</v>
      </c>
      <c r="Q12" s="183">
        <v>38751</v>
      </c>
    </row>
    <row r="13" spans="1:17" s="47" customFormat="1" ht="33.65" customHeight="1">
      <c r="A13" s="46"/>
      <c r="B13" s="269" t="s">
        <v>152</v>
      </c>
      <c r="C13" s="270"/>
      <c r="D13" s="374">
        <v>222828</v>
      </c>
      <c r="E13" s="326">
        <v>234800</v>
      </c>
      <c r="F13" s="299"/>
      <c r="G13" s="285"/>
      <c r="H13" s="286" t="s">
        <v>19</v>
      </c>
      <c r="I13" s="384">
        <v>187874</v>
      </c>
      <c r="J13" s="336">
        <v>194366</v>
      </c>
      <c r="K13" s="309">
        <v>192131</v>
      </c>
      <c r="L13" s="118">
        <v>236868</v>
      </c>
      <c r="M13" s="173" t="s">
        <v>19</v>
      </c>
      <c r="N13" s="120">
        <v>333999</v>
      </c>
      <c r="O13" s="118">
        <v>294139</v>
      </c>
      <c r="P13" s="118">
        <v>269518</v>
      </c>
      <c r="Q13" s="184">
        <v>236509</v>
      </c>
    </row>
    <row r="14" spans="1:17" s="36" customFormat="1" ht="33.65" customHeight="1">
      <c r="B14" s="263"/>
      <c r="C14" s="264" t="s">
        <v>153</v>
      </c>
      <c r="D14" s="375">
        <v>71070</v>
      </c>
      <c r="E14" s="327">
        <v>83358</v>
      </c>
      <c r="F14" s="300"/>
      <c r="G14" s="287"/>
      <c r="H14" s="288" t="s">
        <v>19</v>
      </c>
      <c r="I14" s="385">
        <v>35294</v>
      </c>
      <c r="J14" s="337">
        <v>42219</v>
      </c>
      <c r="K14" s="310">
        <v>40252</v>
      </c>
      <c r="L14" s="130">
        <v>84800</v>
      </c>
      <c r="M14" s="137" t="s">
        <v>19</v>
      </c>
      <c r="N14" s="129">
        <v>81038</v>
      </c>
      <c r="O14" s="130">
        <v>249832</v>
      </c>
      <c r="P14" s="130">
        <v>93005</v>
      </c>
      <c r="Q14" s="131">
        <v>192290</v>
      </c>
    </row>
    <row r="15" spans="1:17" s="36" customFormat="1" ht="33.65" customHeight="1">
      <c r="B15" s="261"/>
      <c r="C15" s="271" t="s">
        <v>154</v>
      </c>
      <c r="D15" s="376">
        <v>151757</v>
      </c>
      <c r="E15" s="328">
        <v>151442</v>
      </c>
      <c r="F15" s="301"/>
      <c r="G15" s="289"/>
      <c r="H15" s="288" t="s">
        <v>19</v>
      </c>
      <c r="I15" s="386">
        <v>152580</v>
      </c>
      <c r="J15" s="338">
        <v>152147</v>
      </c>
      <c r="K15" s="311">
        <v>151878</v>
      </c>
      <c r="L15" s="144">
        <v>152068</v>
      </c>
      <c r="M15" s="174" t="s">
        <v>19</v>
      </c>
      <c r="N15" s="143">
        <v>252960</v>
      </c>
      <c r="O15" s="144">
        <v>44306</v>
      </c>
      <c r="P15" s="144">
        <v>176512</v>
      </c>
      <c r="Q15" s="145">
        <v>44218</v>
      </c>
    </row>
    <row r="16" spans="1:17" ht="33.65" customHeight="1">
      <c r="B16" s="263" t="s">
        <v>155</v>
      </c>
      <c r="C16" s="264"/>
      <c r="D16" s="377">
        <v>106643</v>
      </c>
      <c r="E16" s="329">
        <v>104631</v>
      </c>
      <c r="F16" s="302"/>
      <c r="G16" s="290"/>
      <c r="H16" s="291" t="s">
        <v>19</v>
      </c>
      <c r="I16" s="387">
        <v>103034</v>
      </c>
      <c r="J16" s="339">
        <v>96562</v>
      </c>
      <c r="K16" s="312">
        <v>82210</v>
      </c>
      <c r="L16" s="125">
        <v>111513</v>
      </c>
      <c r="M16" s="175" t="s">
        <v>19</v>
      </c>
      <c r="N16" s="128">
        <v>113999</v>
      </c>
      <c r="O16" s="125">
        <v>102776</v>
      </c>
      <c r="P16" s="125">
        <v>109230</v>
      </c>
      <c r="Q16" s="185">
        <v>105083</v>
      </c>
    </row>
    <row r="17" spans="2:17" ht="33.65" customHeight="1" thickBot="1">
      <c r="B17" s="272" t="s">
        <v>156</v>
      </c>
      <c r="C17" s="273"/>
      <c r="D17" s="378">
        <v>116184</v>
      </c>
      <c r="E17" s="330">
        <v>130168</v>
      </c>
      <c r="F17" s="303"/>
      <c r="G17" s="292"/>
      <c r="H17" s="293" t="s">
        <v>19</v>
      </c>
      <c r="I17" s="388">
        <v>84840</v>
      </c>
      <c r="J17" s="322">
        <v>97804</v>
      </c>
      <c r="K17" s="126">
        <v>109921</v>
      </c>
      <c r="L17" s="117">
        <v>125355</v>
      </c>
      <c r="M17" s="176" t="s">
        <v>19</v>
      </c>
      <c r="N17" s="119">
        <v>219999</v>
      </c>
      <c r="O17" s="117">
        <v>191362</v>
      </c>
      <c r="P17" s="117">
        <v>160288</v>
      </c>
      <c r="Q17" s="182">
        <v>131425</v>
      </c>
    </row>
    <row r="18" spans="2:17" ht="33.65" customHeight="1">
      <c r="B18" s="274" t="s">
        <v>143</v>
      </c>
      <c r="C18" s="274"/>
      <c r="D18" s="379" t="s">
        <v>19</v>
      </c>
      <c r="E18" s="331" t="s">
        <v>259</v>
      </c>
      <c r="F18" s="304"/>
      <c r="G18" s="226"/>
      <c r="H18" s="227" t="s">
        <v>19</v>
      </c>
      <c r="I18" s="149" t="s">
        <v>19</v>
      </c>
      <c r="J18" s="321" t="s">
        <v>19</v>
      </c>
      <c r="K18" s="149" t="s">
        <v>19</v>
      </c>
      <c r="L18" s="190" t="s">
        <v>19</v>
      </c>
      <c r="M18" s="177">
        <v>652</v>
      </c>
      <c r="N18" s="150">
        <v>105</v>
      </c>
      <c r="O18" s="151">
        <v>716</v>
      </c>
      <c r="P18" s="151">
        <v>3094</v>
      </c>
      <c r="Q18" s="186">
        <v>1590</v>
      </c>
    </row>
    <row r="19" spans="2:17" ht="33.65" customHeight="1">
      <c r="B19" s="275" t="s">
        <v>144</v>
      </c>
      <c r="C19" s="275"/>
      <c r="D19" s="380" t="s">
        <v>19</v>
      </c>
      <c r="E19" s="332" t="s">
        <v>19</v>
      </c>
      <c r="F19" s="305"/>
      <c r="G19" s="228"/>
      <c r="H19" s="229" t="s">
        <v>19</v>
      </c>
      <c r="I19" s="134" t="s">
        <v>19</v>
      </c>
      <c r="J19" s="340" t="s">
        <v>19</v>
      </c>
      <c r="K19" s="134" t="s">
        <v>19</v>
      </c>
      <c r="L19" s="191" t="s">
        <v>19</v>
      </c>
      <c r="M19" s="178">
        <v>1653</v>
      </c>
      <c r="N19" s="132">
        <v>2049</v>
      </c>
      <c r="O19" s="133">
        <v>2308</v>
      </c>
      <c r="P19" s="133">
        <v>2002</v>
      </c>
      <c r="Q19" s="187">
        <v>1795</v>
      </c>
    </row>
    <row r="20" spans="2:17" ht="33.65" customHeight="1">
      <c r="B20" s="275" t="s">
        <v>141</v>
      </c>
      <c r="C20" s="275"/>
      <c r="D20" s="380" t="s">
        <v>19</v>
      </c>
      <c r="E20" s="332" t="s">
        <v>19</v>
      </c>
      <c r="F20" s="305"/>
      <c r="G20" s="228"/>
      <c r="H20" s="229" t="s">
        <v>19</v>
      </c>
      <c r="I20" s="134" t="s">
        <v>19</v>
      </c>
      <c r="J20" s="340" t="s">
        <v>19</v>
      </c>
      <c r="K20" s="134" t="s">
        <v>19</v>
      </c>
      <c r="L20" s="191" t="s">
        <v>19</v>
      </c>
      <c r="M20" s="178">
        <v>160</v>
      </c>
      <c r="N20" s="132">
        <v>1146</v>
      </c>
      <c r="O20" s="133">
        <v>149</v>
      </c>
      <c r="P20" s="133">
        <v>136</v>
      </c>
      <c r="Q20" s="187">
        <v>121</v>
      </c>
    </row>
    <row r="21" spans="2:17" ht="33.65" customHeight="1">
      <c r="B21" s="275" t="s">
        <v>142</v>
      </c>
      <c r="C21" s="275"/>
      <c r="D21" s="381" t="s">
        <v>19</v>
      </c>
      <c r="E21" s="333" t="s">
        <v>19</v>
      </c>
      <c r="F21" s="306"/>
      <c r="G21" s="230"/>
      <c r="H21" s="229" t="s">
        <v>19</v>
      </c>
      <c r="I21" s="139" t="s">
        <v>19</v>
      </c>
      <c r="J21" s="341" t="s">
        <v>19</v>
      </c>
      <c r="K21" s="139" t="s">
        <v>19</v>
      </c>
      <c r="L21" s="138" t="s">
        <v>19</v>
      </c>
      <c r="M21" s="179">
        <v>40</v>
      </c>
      <c r="N21" s="140">
        <v>298.5</v>
      </c>
      <c r="O21" s="141">
        <v>40</v>
      </c>
      <c r="P21" s="141">
        <v>40.1</v>
      </c>
      <c r="Q21" s="188">
        <v>39.9</v>
      </c>
    </row>
    <row r="22" spans="2:17" ht="33.65" customHeight="1" thickBot="1">
      <c r="B22" s="267" t="s">
        <v>157</v>
      </c>
      <c r="C22" s="268"/>
      <c r="D22" s="382">
        <v>2408</v>
      </c>
      <c r="E22" s="334">
        <v>2379</v>
      </c>
      <c r="F22" s="307"/>
      <c r="G22" s="231"/>
      <c r="H22" s="232" t="s">
        <v>19</v>
      </c>
      <c r="I22" s="389">
        <v>2385</v>
      </c>
      <c r="J22" s="342">
        <v>2387</v>
      </c>
      <c r="K22" s="313">
        <v>2370</v>
      </c>
      <c r="L22" s="124">
        <v>2430</v>
      </c>
      <c r="M22" s="180" t="s">
        <v>19</v>
      </c>
      <c r="N22" s="142">
        <v>2407</v>
      </c>
      <c r="O22" s="124">
        <v>2504</v>
      </c>
      <c r="P22" s="116">
        <v>2622</v>
      </c>
      <c r="Q22" s="189">
        <v>2497</v>
      </c>
    </row>
    <row r="23" spans="2:17" ht="20.149999999999999" customHeight="1">
      <c r="B23" s="233" t="s">
        <v>158</v>
      </c>
      <c r="C23" s="234"/>
      <c r="D23" s="383"/>
      <c r="E23" s="235"/>
      <c r="F23" s="236"/>
      <c r="G23" s="237"/>
      <c r="H23" s="235"/>
      <c r="I23" s="383"/>
      <c r="J23" s="235"/>
      <c r="K23" s="314"/>
      <c r="L23" s="239"/>
      <c r="M23" s="240"/>
      <c r="N23" s="235"/>
      <c r="O23" s="235"/>
      <c r="P23" s="238"/>
      <c r="Q23" s="239"/>
    </row>
    <row r="24" spans="2:17" ht="20.149999999999999" customHeight="1">
      <c r="B24" s="241" t="s">
        <v>195</v>
      </c>
      <c r="C24" s="234"/>
      <c r="D24" s="235"/>
      <c r="E24" s="235"/>
      <c r="F24" s="236"/>
      <c r="G24" s="237"/>
      <c r="H24" s="235"/>
      <c r="I24" s="235"/>
      <c r="J24" s="235"/>
      <c r="K24" s="314"/>
      <c r="L24" s="239"/>
      <c r="M24" s="240"/>
      <c r="N24" s="235"/>
      <c r="O24" s="235"/>
      <c r="P24" s="238"/>
      <c r="Q24" s="239"/>
    </row>
    <row r="25" spans="2:17" ht="14" customHeight="1">
      <c r="B25" s="241"/>
      <c r="C25" s="234"/>
      <c r="D25" s="235"/>
      <c r="E25" s="235"/>
      <c r="F25" s="236"/>
      <c r="G25" s="237"/>
      <c r="H25" s="235"/>
      <c r="I25" s="235"/>
      <c r="J25" s="235"/>
      <c r="K25" s="238"/>
      <c r="L25" s="239"/>
      <c r="M25" s="240"/>
      <c r="N25" s="235"/>
      <c r="O25" s="235"/>
      <c r="P25" s="238"/>
      <c r="Q25" s="239"/>
    </row>
    <row r="26" spans="2:17" ht="23.75" customHeight="1" thickBot="1">
      <c r="B26" s="242" t="s">
        <v>250</v>
      </c>
      <c r="C26" s="234"/>
      <c r="D26" s="243"/>
      <c r="E26" s="244" t="s">
        <v>103</v>
      </c>
      <c r="F26" s="236"/>
      <c r="G26" s="237"/>
      <c r="H26" s="235"/>
      <c r="I26" s="235"/>
      <c r="J26" s="235"/>
      <c r="K26" s="238"/>
      <c r="L26" s="239"/>
      <c r="M26" s="240"/>
      <c r="N26" s="235"/>
      <c r="O26" s="235"/>
      <c r="P26" s="238"/>
      <c r="Q26" s="239"/>
    </row>
    <row r="27" spans="2:17" ht="23.75" customHeight="1" thickBot="1">
      <c r="B27" s="234"/>
      <c r="C27" s="245"/>
      <c r="D27" s="246" t="s">
        <v>102</v>
      </c>
      <c r="E27" s="247" t="s">
        <v>101</v>
      </c>
      <c r="F27" s="236"/>
      <c r="G27" s="237"/>
      <c r="H27" s="235"/>
      <c r="I27" s="235"/>
      <c r="J27" s="235"/>
      <c r="K27" s="238"/>
      <c r="L27" s="239"/>
      <c r="M27" s="240"/>
      <c r="N27" s="235"/>
      <c r="O27" s="235"/>
      <c r="P27" s="238"/>
      <c r="Q27" s="239"/>
    </row>
    <row r="28" spans="2:17" ht="23.75" customHeight="1">
      <c r="B28" s="234"/>
      <c r="C28" s="248" t="s">
        <v>114</v>
      </c>
      <c r="D28" s="249">
        <v>1</v>
      </c>
      <c r="E28" s="250">
        <v>4</v>
      </c>
      <c r="F28" s="236"/>
      <c r="G28" s="237"/>
      <c r="H28" s="235"/>
      <c r="I28" s="235"/>
      <c r="J28" s="235"/>
      <c r="K28" s="238"/>
      <c r="L28" s="239"/>
      <c r="M28" s="240"/>
      <c r="N28" s="235"/>
      <c r="O28" s="235"/>
      <c r="P28" s="238"/>
      <c r="Q28" s="239"/>
    </row>
    <row r="29" spans="2:17" ht="23.75" customHeight="1">
      <c r="B29" s="234"/>
      <c r="C29" s="248" t="s">
        <v>104</v>
      </c>
      <c r="D29" s="251">
        <v>400</v>
      </c>
      <c r="E29" s="252">
        <v>410</v>
      </c>
      <c r="F29" s="236"/>
      <c r="G29" s="237"/>
      <c r="H29" s="235"/>
      <c r="I29" s="235"/>
      <c r="J29" s="235"/>
      <c r="K29" s="238"/>
      <c r="L29" s="239"/>
      <c r="M29" s="240"/>
      <c r="N29" s="235"/>
      <c r="O29" s="235"/>
      <c r="P29" s="238"/>
      <c r="Q29" s="239"/>
    </row>
    <row r="30" spans="2:17" ht="20.149999999999999" customHeight="1">
      <c r="B30" s="234"/>
      <c r="C30" s="253" t="s">
        <v>163</v>
      </c>
      <c r="D30" s="253"/>
      <c r="E30" s="254"/>
      <c r="F30" s="236"/>
      <c r="G30" s="237"/>
      <c r="H30" s="235"/>
      <c r="I30" s="235"/>
      <c r="J30" s="235"/>
      <c r="K30" s="238"/>
      <c r="L30" s="239"/>
      <c r="M30" s="240"/>
      <c r="N30" s="235"/>
      <c r="O30" s="235"/>
      <c r="P30" s="238"/>
      <c r="Q30" s="239"/>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H10:L10 M10:Q27 D10:E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56" zoomScaleNormal="55" zoomScaleSheetLayoutView="56" workbookViewId="0">
      <pane xSplit="5" ySplit="4" topLeftCell="F5" activePane="bottomRight" state="frozen"/>
      <selection pane="topRight"/>
      <selection pane="bottomLeft"/>
      <selection pane="bottomRight"/>
    </sheetView>
  </sheetViews>
  <sheetFormatPr defaultColWidth="9" defaultRowHeight="22"/>
  <cols>
    <col min="1" max="1" width="2.6328125" style="70" customWidth="1"/>
    <col min="2" max="4" width="3.90625" style="70" customWidth="1"/>
    <col min="5" max="5" width="80.36328125" style="70" customWidth="1"/>
    <col min="6" max="15" width="18.08984375" style="70" customWidth="1"/>
    <col min="16" max="16" width="4.36328125" style="70" customWidth="1"/>
    <col min="17" max="20" width="9" style="70" hidden="1" customWidth="1"/>
    <col min="21" max="21" width="9" style="70"/>
    <col min="22" max="23" width="18.08984375" style="70" bestFit="1" customWidth="1"/>
    <col min="24" max="16384" width="9" style="70"/>
  </cols>
  <sheetData>
    <row r="1" spans="2:15" s="67" customFormat="1" ht="23.25" customHeight="1">
      <c r="B1" s="68" t="s">
        <v>118</v>
      </c>
      <c r="C1" s="68"/>
      <c r="D1" s="68"/>
      <c r="E1" s="68"/>
      <c r="F1" s="68"/>
      <c r="G1" s="68"/>
      <c r="H1" s="108"/>
      <c r="I1" s="108"/>
      <c r="J1" s="108"/>
      <c r="K1" s="108"/>
      <c r="L1" s="108"/>
      <c r="M1" s="108"/>
      <c r="N1" s="108"/>
      <c r="O1" s="69"/>
    </row>
    <row r="2" spans="2:15" ht="30.75" customHeight="1" thickBot="1">
      <c r="B2" s="80" t="s">
        <v>114</v>
      </c>
      <c r="C2" s="75"/>
      <c r="D2" s="75"/>
      <c r="E2" s="75"/>
      <c r="F2" s="225" t="str">
        <f>_EPRCS_VU_003d41cb_134e_45fc_86f9_2feea69853de</f>
        <v>Q2</v>
      </c>
      <c r="G2" s="75"/>
      <c r="H2" s="75"/>
      <c r="I2" s="75"/>
      <c r="J2" s="75"/>
      <c r="K2" s="75"/>
      <c r="L2" s="75"/>
      <c r="M2" s="75"/>
      <c r="N2" s="75"/>
      <c r="O2" s="75" t="s">
        <v>186</v>
      </c>
    </row>
    <row r="3" spans="2:15" ht="24.75" customHeight="1">
      <c r="B3" s="393"/>
      <c r="C3" s="394"/>
      <c r="D3" s="394"/>
      <c r="E3" s="394"/>
      <c r="F3" s="79"/>
      <c r="G3" s="71"/>
      <c r="H3" s="77">
        <v>45047</v>
      </c>
      <c r="I3" s="71"/>
      <c r="J3" s="72"/>
      <c r="K3" s="79"/>
      <c r="L3" s="71"/>
      <c r="M3" s="77">
        <v>44682</v>
      </c>
      <c r="N3" s="71"/>
      <c r="O3" s="72"/>
    </row>
    <row r="4" spans="2:15" ht="24.75" customHeight="1" thickBot="1">
      <c r="B4" s="395"/>
      <c r="C4" s="396"/>
      <c r="D4" s="396"/>
      <c r="E4" s="396"/>
      <c r="F4" s="355" t="s">
        <v>61</v>
      </c>
      <c r="G4" s="343" t="s">
        <v>62</v>
      </c>
      <c r="H4" s="112" t="s">
        <v>63</v>
      </c>
      <c r="I4" s="73" t="s">
        <v>64</v>
      </c>
      <c r="J4" s="78" t="s">
        <v>65</v>
      </c>
      <c r="K4" s="355" t="s">
        <v>61</v>
      </c>
      <c r="L4" s="343" t="s">
        <v>62</v>
      </c>
      <c r="M4" s="112" t="s">
        <v>63</v>
      </c>
      <c r="N4" s="73" t="s">
        <v>64</v>
      </c>
      <c r="O4" s="78" t="s">
        <v>65</v>
      </c>
    </row>
    <row r="5" spans="2:15" ht="26.25" customHeight="1">
      <c r="B5" s="74"/>
      <c r="C5" s="405" t="s">
        <v>125</v>
      </c>
      <c r="D5" s="398"/>
      <c r="E5" s="398"/>
      <c r="F5" s="357">
        <v>6883</v>
      </c>
      <c r="G5" s="345">
        <v>12580</v>
      </c>
      <c r="H5" s="82" t="s">
        <v>260</v>
      </c>
      <c r="I5" s="82" t="s">
        <v>260</v>
      </c>
      <c r="J5" s="163">
        <v>19464</v>
      </c>
      <c r="K5" s="357">
        <v>7964</v>
      </c>
      <c r="L5" s="345">
        <v>10061</v>
      </c>
      <c r="M5" s="82">
        <v>9864</v>
      </c>
      <c r="N5" s="82">
        <v>17086</v>
      </c>
      <c r="O5" s="163">
        <v>44975</v>
      </c>
    </row>
    <row r="6" spans="2:15" ht="26.25" customHeight="1">
      <c r="B6" s="74"/>
      <c r="C6" s="406"/>
      <c r="D6" s="400"/>
      <c r="E6" s="400"/>
      <c r="F6" s="356" t="s">
        <v>264</v>
      </c>
      <c r="G6" s="344" t="s">
        <v>265</v>
      </c>
      <c r="H6" s="86" t="s">
        <v>260</v>
      </c>
      <c r="I6" s="86" t="s">
        <v>260</v>
      </c>
      <c r="J6" s="87" t="s">
        <v>266</v>
      </c>
      <c r="K6" s="356" t="s">
        <v>206</v>
      </c>
      <c r="L6" s="344" t="s">
        <v>207</v>
      </c>
      <c r="M6" s="86" t="s">
        <v>208</v>
      </c>
      <c r="N6" s="86" t="s">
        <v>209</v>
      </c>
      <c r="O6" s="87" t="s">
        <v>210</v>
      </c>
    </row>
    <row r="7" spans="2:15" ht="26.25" customHeight="1">
      <c r="B7" s="74"/>
      <c r="C7" s="405" t="s">
        <v>126</v>
      </c>
      <c r="D7" s="398"/>
      <c r="E7" s="398"/>
      <c r="F7" s="357">
        <v>35497</v>
      </c>
      <c r="G7" s="345">
        <v>34366</v>
      </c>
      <c r="H7" s="82" t="s">
        <v>260</v>
      </c>
      <c r="I7" s="82" t="s">
        <v>260</v>
      </c>
      <c r="J7" s="163">
        <v>69864</v>
      </c>
      <c r="K7" s="357">
        <v>33620</v>
      </c>
      <c r="L7" s="345">
        <v>32581</v>
      </c>
      <c r="M7" s="82">
        <v>32847</v>
      </c>
      <c r="N7" s="82">
        <v>33586</v>
      </c>
      <c r="O7" s="163">
        <v>132636</v>
      </c>
    </row>
    <row r="8" spans="2:15" ht="26.25" customHeight="1">
      <c r="B8" s="74"/>
      <c r="C8" s="406"/>
      <c r="D8" s="400"/>
      <c r="E8" s="400"/>
      <c r="F8" s="356" t="s">
        <v>267</v>
      </c>
      <c r="G8" s="344" t="s">
        <v>268</v>
      </c>
      <c r="H8" s="86" t="s">
        <v>260</v>
      </c>
      <c r="I8" s="86" t="s">
        <v>260</v>
      </c>
      <c r="J8" s="87" t="s">
        <v>268</v>
      </c>
      <c r="K8" s="356" t="s">
        <v>211</v>
      </c>
      <c r="L8" s="344" t="s">
        <v>212</v>
      </c>
      <c r="M8" s="86" t="s">
        <v>213</v>
      </c>
      <c r="N8" s="86" t="s">
        <v>214</v>
      </c>
      <c r="O8" s="87" t="s">
        <v>215</v>
      </c>
    </row>
    <row r="9" spans="2:15" ht="26.25" customHeight="1">
      <c r="B9" s="397" t="s">
        <v>127</v>
      </c>
      <c r="C9" s="398"/>
      <c r="D9" s="398"/>
      <c r="E9" s="398"/>
      <c r="F9" s="357">
        <v>42381</v>
      </c>
      <c r="G9" s="346">
        <v>46947</v>
      </c>
      <c r="H9" s="75" t="s">
        <v>260</v>
      </c>
      <c r="I9" s="84" t="s">
        <v>260</v>
      </c>
      <c r="J9" s="163">
        <v>89328</v>
      </c>
      <c r="K9" s="357">
        <v>41584</v>
      </c>
      <c r="L9" s="346">
        <v>42642</v>
      </c>
      <c r="M9" s="75">
        <v>42711</v>
      </c>
      <c r="N9" s="84">
        <v>50673</v>
      </c>
      <c r="O9" s="83">
        <v>177612</v>
      </c>
    </row>
    <row r="10" spans="2:15" ht="26.25" customHeight="1">
      <c r="B10" s="399"/>
      <c r="C10" s="400"/>
      <c r="D10" s="400"/>
      <c r="E10" s="400"/>
      <c r="F10" s="358" t="s">
        <v>269</v>
      </c>
      <c r="G10" s="347" t="s">
        <v>270</v>
      </c>
      <c r="H10" s="113" t="s">
        <v>260</v>
      </c>
      <c r="I10" s="86" t="s">
        <v>260</v>
      </c>
      <c r="J10" s="87" t="s">
        <v>218</v>
      </c>
      <c r="K10" s="358" t="s">
        <v>216</v>
      </c>
      <c r="L10" s="347" t="s">
        <v>217</v>
      </c>
      <c r="M10" s="113" t="s">
        <v>218</v>
      </c>
      <c r="N10" s="86" t="s">
        <v>189</v>
      </c>
      <c r="O10" s="87" t="s">
        <v>219</v>
      </c>
    </row>
    <row r="11" spans="2:15" ht="26.25" customHeight="1">
      <c r="B11" s="397" t="s">
        <v>110</v>
      </c>
      <c r="C11" s="398"/>
      <c r="D11" s="398"/>
      <c r="E11" s="398"/>
      <c r="F11" s="357">
        <v>3179</v>
      </c>
      <c r="G11" s="345">
        <v>4278</v>
      </c>
      <c r="H11" s="81" t="s">
        <v>260</v>
      </c>
      <c r="I11" s="82" t="s">
        <v>260</v>
      </c>
      <c r="J11" s="163">
        <v>7458</v>
      </c>
      <c r="K11" s="357">
        <v>3537</v>
      </c>
      <c r="L11" s="345">
        <v>3563</v>
      </c>
      <c r="M11" s="81">
        <v>3521</v>
      </c>
      <c r="N11" s="82">
        <v>4807</v>
      </c>
      <c r="O11" s="83">
        <v>15429</v>
      </c>
    </row>
    <row r="12" spans="2:15" ht="26.25" customHeight="1">
      <c r="B12" s="399"/>
      <c r="C12" s="400"/>
      <c r="D12" s="400"/>
      <c r="E12" s="400"/>
      <c r="F12" s="356" t="s">
        <v>271</v>
      </c>
      <c r="G12" s="344" t="s">
        <v>272</v>
      </c>
      <c r="H12" s="85" t="s">
        <v>260</v>
      </c>
      <c r="I12" s="86" t="s">
        <v>260</v>
      </c>
      <c r="J12" s="87" t="s">
        <v>249</v>
      </c>
      <c r="K12" s="356" t="s">
        <v>220</v>
      </c>
      <c r="L12" s="344" t="s">
        <v>221</v>
      </c>
      <c r="M12" s="85" t="s">
        <v>222</v>
      </c>
      <c r="N12" s="86" t="s">
        <v>223</v>
      </c>
      <c r="O12" s="87" t="s">
        <v>224</v>
      </c>
    </row>
    <row r="13" spans="2:15" ht="26.25" customHeight="1">
      <c r="B13" s="401" t="s">
        <v>121</v>
      </c>
      <c r="C13" s="402"/>
      <c r="D13" s="402"/>
      <c r="E13" s="402"/>
      <c r="F13" s="357">
        <v>5457</v>
      </c>
      <c r="G13" s="345">
        <v>5552</v>
      </c>
      <c r="H13" s="81" t="s">
        <v>260</v>
      </c>
      <c r="I13" s="82" t="s">
        <v>260</v>
      </c>
      <c r="J13" s="163">
        <v>11009</v>
      </c>
      <c r="K13" s="357">
        <v>5266</v>
      </c>
      <c r="L13" s="345">
        <v>5490</v>
      </c>
      <c r="M13" s="81">
        <v>5189</v>
      </c>
      <c r="N13" s="82">
        <v>5703</v>
      </c>
      <c r="O13" s="83">
        <v>21649</v>
      </c>
    </row>
    <row r="14" spans="2:15" ht="26.25" customHeight="1">
      <c r="B14" s="399"/>
      <c r="C14" s="400"/>
      <c r="D14" s="400"/>
      <c r="E14" s="400"/>
      <c r="F14" s="356" t="s">
        <v>273</v>
      </c>
      <c r="G14" s="344" t="s">
        <v>274</v>
      </c>
      <c r="H14" s="85" t="s">
        <v>260</v>
      </c>
      <c r="I14" s="86" t="s">
        <v>260</v>
      </c>
      <c r="J14" s="87" t="s">
        <v>275</v>
      </c>
      <c r="K14" s="356" t="s">
        <v>225</v>
      </c>
      <c r="L14" s="344" t="s">
        <v>226</v>
      </c>
      <c r="M14" s="85" t="s">
        <v>227</v>
      </c>
      <c r="N14" s="86" t="s">
        <v>213</v>
      </c>
      <c r="O14" s="87" t="s">
        <v>225</v>
      </c>
    </row>
    <row r="15" spans="2:15" ht="26.25" customHeight="1">
      <c r="B15" s="401" t="s">
        <v>113</v>
      </c>
      <c r="C15" s="402"/>
      <c r="D15" s="402"/>
      <c r="E15" s="402"/>
      <c r="F15" s="357">
        <v>51018</v>
      </c>
      <c r="G15" s="345">
        <v>56777</v>
      </c>
      <c r="H15" s="81" t="s">
        <v>260</v>
      </c>
      <c r="I15" s="82" t="s">
        <v>260</v>
      </c>
      <c r="J15" s="163">
        <v>107796</v>
      </c>
      <c r="K15" s="357">
        <v>50388</v>
      </c>
      <c r="L15" s="345">
        <v>51696</v>
      </c>
      <c r="M15" s="81">
        <v>51421</v>
      </c>
      <c r="N15" s="82">
        <v>61184</v>
      </c>
      <c r="O15" s="163">
        <v>214691</v>
      </c>
    </row>
    <row r="16" spans="2:15" ht="26.25" customHeight="1" thickBot="1">
      <c r="B16" s="403"/>
      <c r="C16" s="404"/>
      <c r="D16" s="404"/>
      <c r="E16" s="404"/>
      <c r="F16" s="359" t="s">
        <v>276</v>
      </c>
      <c r="G16" s="349" t="s">
        <v>246</v>
      </c>
      <c r="H16" s="89" t="s">
        <v>260</v>
      </c>
      <c r="I16" s="90" t="s">
        <v>260</v>
      </c>
      <c r="J16" s="91" t="s">
        <v>267</v>
      </c>
      <c r="K16" s="359" t="s">
        <v>228</v>
      </c>
      <c r="L16" s="349" t="s">
        <v>229</v>
      </c>
      <c r="M16" s="89" t="s">
        <v>230</v>
      </c>
      <c r="N16" s="90" t="s">
        <v>230</v>
      </c>
      <c r="O16" s="91" t="s">
        <v>194</v>
      </c>
    </row>
    <row r="17" spans="1:15" ht="42" customHeight="1" thickBot="1">
      <c r="B17" s="80" t="s">
        <v>115</v>
      </c>
    </row>
    <row r="18" spans="1:15" ht="26.25" customHeight="1">
      <c r="B18" s="393"/>
      <c r="C18" s="394"/>
      <c r="D18" s="394"/>
      <c r="E18" s="394"/>
      <c r="F18" s="79"/>
      <c r="G18" s="71"/>
      <c r="H18" s="77">
        <v>45047</v>
      </c>
      <c r="I18" s="71"/>
      <c r="J18" s="72"/>
      <c r="K18" s="109"/>
      <c r="L18" s="71"/>
      <c r="M18" s="77">
        <v>44682</v>
      </c>
      <c r="N18" s="71"/>
      <c r="O18" s="72"/>
    </row>
    <row r="19" spans="1:15" ht="26.25" customHeight="1" thickBot="1">
      <c r="B19" s="395"/>
      <c r="C19" s="396"/>
      <c r="D19" s="396"/>
      <c r="E19" s="396"/>
      <c r="F19" s="355" t="s">
        <v>61</v>
      </c>
      <c r="G19" s="343" t="s">
        <v>62</v>
      </c>
      <c r="H19" s="112" t="s">
        <v>63</v>
      </c>
      <c r="I19" s="73" t="s">
        <v>64</v>
      </c>
      <c r="J19" s="78" t="s">
        <v>65</v>
      </c>
      <c r="K19" s="112" t="s">
        <v>61</v>
      </c>
      <c r="L19" s="343" t="s">
        <v>62</v>
      </c>
      <c r="M19" s="112" t="s">
        <v>63</v>
      </c>
      <c r="N19" s="73" t="s">
        <v>64</v>
      </c>
      <c r="O19" s="78" t="s">
        <v>65</v>
      </c>
    </row>
    <row r="20" spans="1:15" s="76" customFormat="1" ht="26.25" customHeight="1">
      <c r="B20" s="397" t="s">
        <v>127</v>
      </c>
      <c r="C20" s="398"/>
      <c r="D20" s="398"/>
      <c r="E20" s="398"/>
      <c r="F20" s="357">
        <v>16259</v>
      </c>
      <c r="G20" s="348">
        <v>18255</v>
      </c>
      <c r="H20" s="75" t="s">
        <v>260</v>
      </c>
      <c r="I20" s="82" t="s">
        <v>260</v>
      </c>
      <c r="J20" s="83">
        <v>34515</v>
      </c>
      <c r="K20" s="75">
        <v>16901</v>
      </c>
      <c r="L20" s="348">
        <v>16828</v>
      </c>
      <c r="M20" s="75">
        <v>17435</v>
      </c>
      <c r="N20" s="82">
        <v>21178</v>
      </c>
      <c r="O20" s="83">
        <v>72343</v>
      </c>
    </row>
    <row r="21" spans="1:15" s="76" customFormat="1" ht="26.25" customHeight="1">
      <c r="B21" s="399"/>
      <c r="C21" s="400"/>
      <c r="D21" s="400"/>
      <c r="E21" s="400"/>
      <c r="F21" s="356" t="s">
        <v>277</v>
      </c>
      <c r="G21" s="347" t="s">
        <v>278</v>
      </c>
      <c r="H21" s="113" t="s">
        <v>260</v>
      </c>
      <c r="I21" s="86" t="s">
        <v>260</v>
      </c>
      <c r="J21" s="87" t="s">
        <v>279</v>
      </c>
      <c r="K21" s="113" t="s">
        <v>231</v>
      </c>
      <c r="L21" s="347" t="s">
        <v>232</v>
      </c>
      <c r="M21" s="113" t="s">
        <v>213</v>
      </c>
      <c r="N21" s="86" t="s">
        <v>191</v>
      </c>
      <c r="O21" s="87" t="s">
        <v>233</v>
      </c>
    </row>
    <row r="22" spans="1:15" s="76" customFormat="1" ht="26.25" customHeight="1">
      <c r="B22" s="411" t="s">
        <v>110</v>
      </c>
      <c r="C22" s="412"/>
      <c r="D22" s="412"/>
      <c r="E22" s="412"/>
      <c r="F22" s="367">
        <v>132</v>
      </c>
      <c r="G22" s="346">
        <v>166</v>
      </c>
      <c r="H22" s="84" t="s">
        <v>260</v>
      </c>
      <c r="I22" s="84" t="s">
        <v>260</v>
      </c>
      <c r="J22" s="83">
        <v>299</v>
      </c>
      <c r="K22" s="360">
        <v>158</v>
      </c>
      <c r="L22" s="346">
        <v>158</v>
      </c>
      <c r="M22" s="84">
        <v>155</v>
      </c>
      <c r="N22" s="84">
        <v>214</v>
      </c>
      <c r="O22" s="92">
        <v>687</v>
      </c>
    </row>
    <row r="23" spans="1:15" s="76" customFormat="1" ht="26.25" customHeight="1">
      <c r="B23" s="413"/>
      <c r="C23" s="414"/>
      <c r="D23" s="414"/>
      <c r="E23" s="414"/>
      <c r="F23" s="358" t="s">
        <v>280</v>
      </c>
      <c r="G23" s="347" t="s">
        <v>281</v>
      </c>
      <c r="H23" s="86" t="s">
        <v>260</v>
      </c>
      <c r="I23" s="86" t="s">
        <v>260</v>
      </c>
      <c r="J23" s="93" t="s">
        <v>282</v>
      </c>
      <c r="K23" s="361" t="s">
        <v>234</v>
      </c>
      <c r="L23" s="347" t="s">
        <v>235</v>
      </c>
      <c r="M23" s="86" t="s">
        <v>236</v>
      </c>
      <c r="N23" s="86" t="s">
        <v>192</v>
      </c>
      <c r="O23" s="93" t="s">
        <v>229</v>
      </c>
    </row>
    <row r="24" spans="1:15" s="76" customFormat="1" ht="26.25" customHeight="1">
      <c r="B24" s="411" t="s">
        <v>111</v>
      </c>
      <c r="C24" s="412"/>
      <c r="D24" s="412"/>
      <c r="E24" s="412"/>
      <c r="F24" s="367">
        <v>1108</v>
      </c>
      <c r="G24" s="346">
        <v>1244</v>
      </c>
      <c r="H24" s="84" t="s">
        <v>260</v>
      </c>
      <c r="I24" s="84" t="s">
        <v>260</v>
      </c>
      <c r="J24" s="83">
        <v>2352</v>
      </c>
      <c r="K24" s="360">
        <v>1057</v>
      </c>
      <c r="L24" s="346">
        <v>1399</v>
      </c>
      <c r="M24" s="84">
        <v>1027</v>
      </c>
      <c r="N24" s="84">
        <v>1639</v>
      </c>
      <c r="O24" s="92">
        <v>5123</v>
      </c>
    </row>
    <row r="25" spans="1:15" s="76" customFormat="1" ht="26.25" customHeight="1">
      <c r="B25" s="413"/>
      <c r="C25" s="414"/>
      <c r="D25" s="414"/>
      <c r="E25" s="414"/>
      <c r="F25" s="358" t="s">
        <v>281</v>
      </c>
      <c r="G25" s="347" t="s">
        <v>283</v>
      </c>
      <c r="H25" s="86" t="s">
        <v>260</v>
      </c>
      <c r="I25" s="86" t="s">
        <v>260</v>
      </c>
      <c r="J25" s="93" t="s">
        <v>284</v>
      </c>
      <c r="K25" s="361" t="s">
        <v>237</v>
      </c>
      <c r="L25" s="347" t="s">
        <v>238</v>
      </c>
      <c r="M25" s="86" t="s">
        <v>239</v>
      </c>
      <c r="N25" s="86" t="s">
        <v>240</v>
      </c>
      <c r="O25" s="93" t="s">
        <v>241</v>
      </c>
    </row>
    <row r="26" spans="1:15" ht="26.25" customHeight="1">
      <c r="B26" s="401" t="s">
        <v>120</v>
      </c>
      <c r="C26" s="402"/>
      <c r="D26" s="402"/>
      <c r="E26" s="402"/>
      <c r="F26" s="368">
        <v>-1355</v>
      </c>
      <c r="G26" s="350">
        <v>-1105</v>
      </c>
      <c r="H26" s="101" t="s">
        <v>260</v>
      </c>
      <c r="I26" s="101" t="s">
        <v>260</v>
      </c>
      <c r="J26" s="194">
        <v>-2460</v>
      </c>
      <c r="K26" s="362">
        <v>-1170</v>
      </c>
      <c r="L26" s="350">
        <v>-1253</v>
      </c>
      <c r="M26" s="101">
        <v>-1140</v>
      </c>
      <c r="N26" s="101">
        <v>-1376</v>
      </c>
      <c r="O26" s="102">
        <v>-4940</v>
      </c>
    </row>
    <row r="27" spans="1:15" ht="26.25" customHeight="1">
      <c r="B27" s="399"/>
      <c r="C27" s="400"/>
      <c r="D27" s="400"/>
      <c r="E27" s="400"/>
      <c r="F27" s="369" t="s">
        <v>285</v>
      </c>
      <c r="G27" s="351" t="s">
        <v>286</v>
      </c>
      <c r="H27" s="88" t="s">
        <v>260</v>
      </c>
      <c r="I27" s="88" t="s">
        <v>260</v>
      </c>
      <c r="J27" s="94" t="s">
        <v>287</v>
      </c>
      <c r="K27" s="363" t="s">
        <v>242</v>
      </c>
      <c r="L27" s="351" t="s">
        <v>243</v>
      </c>
      <c r="M27" s="88" t="s">
        <v>244</v>
      </c>
      <c r="N27" s="88" t="s">
        <v>245</v>
      </c>
      <c r="O27" s="94" t="s">
        <v>246</v>
      </c>
    </row>
    <row r="28" spans="1:15" ht="26.25" customHeight="1">
      <c r="B28" s="401" t="s">
        <v>112</v>
      </c>
      <c r="C28" s="402"/>
      <c r="D28" s="402"/>
      <c r="E28" s="402"/>
      <c r="F28" s="367">
        <v>16145</v>
      </c>
      <c r="G28" s="346">
        <v>18561</v>
      </c>
      <c r="H28" s="84" t="s">
        <v>260</v>
      </c>
      <c r="I28" s="84" t="s">
        <v>260</v>
      </c>
      <c r="J28" s="92">
        <v>34707</v>
      </c>
      <c r="K28" s="360">
        <v>16945</v>
      </c>
      <c r="L28" s="346">
        <v>17133</v>
      </c>
      <c r="M28" s="84">
        <v>17477</v>
      </c>
      <c r="N28" s="84">
        <v>21656</v>
      </c>
      <c r="O28" s="92">
        <v>73213</v>
      </c>
    </row>
    <row r="29" spans="1:15" s="76" customFormat="1" ht="26.25" customHeight="1" thickBot="1">
      <c r="B29" s="403"/>
      <c r="C29" s="404"/>
      <c r="D29" s="404"/>
      <c r="E29" s="404"/>
      <c r="F29" s="370" t="s">
        <v>210</v>
      </c>
      <c r="G29" s="352" t="s">
        <v>288</v>
      </c>
      <c r="H29" s="90" t="s">
        <v>260</v>
      </c>
      <c r="I29" s="90" t="s">
        <v>260</v>
      </c>
      <c r="J29" s="95" t="s">
        <v>289</v>
      </c>
      <c r="K29" s="364" t="s">
        <v>247</v>
      </c>
      <c r="L29" s="352" t="s">
        <v>248</v>
      </c>
      <c r="M29" s="90" t="s">
        <v>249</v>
      </c>
      <c r="N29" s="90" t="s">
        <v>193</v>
      </c>
      <c r="O29" s="95" t="s">
        <v>190</v>
      </c>
    </row>
    <row r="30" spans="1:15" ht="50.25" customHeight="1" thickBot="1">
      <c r="A30" s="96"/>
      <c r="B30" s="97" t="s">
        <v>117</v>
      </c>
      <c r="C30" s="96"/>
      <c r="D30" s="96"/>
      <c r="E30" s="96"/>
    </row>
    <row r="31" spans="1:15" ht="28.5" customHeight="1">
      <c r="A31" s="96"/>
      <c r="B31" s="407"/>
      <c r="C31" s="408"/>
      <c r="D31" s="408"/>
      <c r="E31" s="408"/>
      <c r="F31" s="79"/>
      <c r="G31" s="109"/>
      <c r="H31" s="77">
        <v>45047</v>
      </c>
      <c r="I31" s="109"/>
      <c r="J31" s="72"/>
      <c r="K31" s="79"/>
      <c r="L31" s="109"/>
      <c r="M31" s="77">
        <v>44682</v>
      </c>
      <c r="N31" s="109"/>
      <c r="O31" s="72"/>
    </row>
    <row r="32" spans="1:15" ht="28.5" customHeight="1" thickBot="1">
      <c r="A32" s="96"/>
      <c r="B32" s="409"/>
      <c r="C32" s="410"/>
      <c r="D32" s="410"/>
      <c r="E32" s="410"/>
      <c r="F32" s="355" t="s">
        <v>61</v>
      </c>
      <c r="G32" s="343" t="s">
        <v>62</v>
      </c>
      <c r="H32" s="112" t="s">
        <v>63</v>
      </c>
      <c r="I32" s="73" t="s">
        <v>64</v>
      </c>
      <c r="J32" s="78" t="s">
        <v>65</v>
      </c>
      <c r="K32" s="355" t="s">
        <v>61</v>
      </c>
      <c r="L32" s="343" t="s">
        <v>62</v>
      </c>
      <c r="M32" s="112" t="s">
        <v>63</v>
      </c>
      <c r="N32" s="73" t="s">
        <v>64</v>
      </c>
      <c r="O32" s="78" t="s">
        <v>65</v>
      </c>
    </row>
    <row r="33" spans="1:15" ht="33.75" customHeight="1">
      <c r="A33" s="96"/>
      <c r="B33" s="100" t="s">
        <v>116</v>
      </c>
      <c r="C33" s="98"/>
      <c r="D33" s="98"/>
      <c r="E33" s="159"/>
      <c r="F33" s="365">
        <v>18270</v>
      </c>
      <c r="G33" s="353">
        <v>20131</v>
      </c>
      <c r="H33" s="99" t="s">
        <v>260</v>
      </c>
      <c r="I33" s="99" t="s">
        <v>260</v>
      </c>
      <c r="J33" s="161">
        <v>38402</v>
      </c>
      <c r="K33" s="365">
        <v>17359</v>
      </c>
      <c r="L33" s="353">
        <v>17884</v>
      </c>
      <c r="M33" s="99">
        <v>18163</v>
      </c>
      <c r="N33" s="99">
        <v>21282</v>
      </c>
      <c r="O33" s="161">
        <v>74690</v>
      </c>
    </row>
    <row r="34" spans="1:15" ht="33.75" customHeight="1">
      <c r="A34" s="96"/>
      <c r="B34" s="100" t="s">
        <v>87</v>
      </c>
      <c r="C34" s="98"/>
      <c r="D34" s="98"/>
      <c r="E34" s="159"/>
      <c r="F34" s="365">
        <v>2594</v>
      </c>
      <c r="G34" s="353">
        <v>3587</v>
      </c>
      <c r="H34" s="99" t="s">
        <v>260</v>
      </c>
      <c r="I34" s="99" t="s">
        <v>260</v>
      </c>
      <c r="J34" s="161">
        <v>6182</v>
      </c>
      <c r="K34" s="365">
        <v>2930</v>
      </c>
      <c r="L34" s="353">
        <v>2930</v>
      </c>
      <c r="M34" s="99">
        <v>2895</v>
      </c>
      <c r="N34" s="99">
        <v>4079</v>
      </c>
      <c r="O34" s="161">
        <v>12837</v>
      </c>
    </row>
    <row r="35" spans="1:15" ht="33.75" customHeight="1">
      <c r="A35" s="96"/>
      <c r="B35" s="100" t="s">
        <v>171</v>
      </c>
      <c r="C35" s="98"/>
      <c r="D35" s="98"/>
      <c r="E35" s="159"/>
      <c r="F35" s="365">
        <v>7965</v>
      </c>
      <c r="G35" s="353">
        <v>8342</v>
      </c>
      <c r="H35" s="99" t="s">
        <v>260</v>
      </c>
      <c r="I35" s="99" t="s">
        <v>260</v>
      </c>
      <c r="J35" s="161">
        <v>16307</v>
      </c>
      <c r="K35" s="365">
        <v>7768</v>
      </c>
      <c r="L35" s="353">
        <v>7647</v>
      </c>
      <c r="M35" s="99">
        <v>7734</v>
      </c>
      <c r="N35" s="99">
        <v>8604</v>
      </c>
      <c r="O35" s="161">
        <v>31755</v>
      </c>
    </row>
    <row r="36" spans="1:15" ht="33.75" customHeight="1">
      <c r="A36" s="96"/>
      <c r="B36" s="100" t="s">
        <v>168</v>
      </c>
      <c r="C36" s="98"/>
      <c r="D36" s="98"/>
      <c r="E36" s="159"/>
      <c r="F36" s="365">
        <v>4229</v>
      </c>
      <c r="G36" s="353">
        <v>4378</v>
      </c>
      <c r="H36" s="99" t="s">
        <v>260</v>
      </c>
      <c r="I36" s="99" t="s">
        <v>260</v>
      </c>
      <c r="J36" s="161">
        <v>8607</v>
      </c>
      <c r="K36" s="365">
        <v>3503</v>
      </c>
      <c r="L36" s="353">
        <v>4160</v>
      </c>
      <c r="M36" s="99">
        <v>3276</v>
      </c>
      <c r="N36" s="99">
        <v>3642</v>
      </c>
      <c r="O36" s="161">
        <v>14583</v>
      </c>
    </row>
    <row r="37" spans="1:15" ht="33.75" customHeight="1">
      <c r="A37" s="96"/>
      <c r="B37" s="100" t="s">
        <v>169</v>
      </c>
      <c r="C37" s="98"/>
      <c r="D37" s="98"/>
      <c r="E37" s="159"/>
      <c r="F37" s="365">
        <v>126</v>
      </c>
      <c r="G37" s="353">
        <v>102</v>
      </c>
      <c r="H37" s="99" t="s">
        <v>260</v>
      </c>
      <c r="I37" s="99" t="s">
        <v>260</v>
      </c>
      <c r="J37" s="161">
        <v>229</v>
      </c>
      <c r="K37" s="365">
        <v>100</v>
      </c>
      <c r="L37" s="353">
        <v>171</v>
      </c>
      <c r="M37" s="99">
        <v>127</v>
      </c>
      <c r="N37" s="99">
        <v>137</v>
      </c>
      <c r="O37" s="161">
        <v>536</v>
      </c>
    </row>
    <row r="38" spans="1:15" ht="33.75" customHeight="1">
      <c r="A38" s="96"/>
      <c r="B38" s="100" t="s">
        <v>97</v>
      </c>
      <c r="C38" s="98"/>
      <c r="D38" s="98"/>
      <c r="E38" s="159"/>
      <c r="F38" s="365">
        <v>692</v>
      </c>
      <c r="G38" s="353">
        <v>623</v>
      </c>
      <c r="H38" s="99" t="s">
        <v>260</v>
      </c>
      <c r="I38" s="99" t="s">
        <v>260</v>
      </c>
      <c r="J38" s="161">
        <v>1315</v>
      </c>
      <c r="K38" s="365">
        <v>847</v>
      </c>
      <c r="L38" s="353">
        <v>782</v>
      </c>
      <c r="M38" s="99">
        <v>854</v>
      </c>
      <c r="N38" s="99">
        <v>706</v>
      </c>
      <c r="O38" s="161">
        <v>3190</v>
      </c>
    </row>
    <row r="39" spans="1:15" ht="33.75" customHeight="1">
      <c r="A39" s="96"/>
      <c r="B39" s="100" t="s">
        <v>170</v>
      </c>
      <c r="C39" s="98"/>
      <c r="D39" s="98"/>
      <c r="E39" s="159"/>
      <c r="F39" s="365">
        <v>993</v>
      </c>
      <c r="G39" s="353">
        <v>1049</v>
      </c>
      <c r="H39" s="99" t="s">
        <v>260</v>
      </c>
      <c r="I39" s="99" t="s">
        <v>260</v>
      </c>
      <c r="J39" s="161">
        <v>2043</v>
      </c>
      <c r="K39" s="365">
        <v>931</v>
      </c>
      <c r="L39" s="353">
        <v>984</v>
      </c>
      <c r="M39" s="99">
        <v>891</v>
      </c>
      <c r="N39" s="99">
        <v>1074</v>
      </c>
      <c r="O39" s="161">
        <v>3883</v>
      </c>
    </row>
    <row r="40" spans="1:15" ht="33.75" customHeight="1" thickBot="1">
      <c r="A40" s="96"/>
      <c r="B40" s="103" t="s">
        <v>60</v>
      </c>
      <c r="C40" s="104"/>
      <c r="D40" s="104"/>
      <c r="E40" s="160"/>
      <c r="F40" s="366">
        <v>34873</v>
      </c>
      <c r="G40" s="354">
        <v>38216</v>
      </c>
      <c r="H40" s="105" t="s">
        <v>260</v>
      </c>
      <c r="I40" s="105" t="s">
        <v>260</v>
      </c>
      <c r="J40" s="162">
        <v>73089</v>
      </c>
      <c r="K40" s="366">
        <v>33442</v>
      </c>
      <c r="L40" s="354">
        <v>34563</v>
      </c>
      <c r="M40" s="105">
        <v>33944</v>
      </c>
      <c r="N40" s="105">
        <v>39527</v>
      </c>
      <c r="O40" s="162">
        <v>141477</v>
      </c>
    </row>
    <row r="41" spans="1:15">
      <c r="B41" s="65" t="s">
        <v>96</v>
      </c>
    </row>
  </sheetData>
  <mergeCells count="14">
    <mergeCell ref="B31:E32"/>
    <mergeCell ref="B22:E23"/>
    <mergeCell ref="B18:E19"/>
    <mergeCell ref="B28:E29"/>
    <mergeCell ref="B26:E27"/>
    <mergeCell ref="B24:E25"/>
    <mergeCell ref="B3:E4"/>
    <mergeCell ref="B20:E21"/>
    <mergeCell ref="B15:E16"/>
    <mergeCell ref="B13:E14"/>
    <mergeCell ref="B11:E12"/>
    <mergeCell ref="B9:E10"/>
    <mergeCell ref="C7:E8"/>
    <mergeCell ref="C5:E6"/>
  </mergeCells>
  <phoneticPr fontId="2"/>
  <printOptions horizontalCentered="1" verticalCentered="1"/>
  <pageMargins left="0.23622047244094491" right="0.19685039370078741" top="0.27559055118110237" bottom="0.31496062992125984" header="0.51181102362204722" footer="0.15748031496062992"/>
  <pageSetup paperSize="9" scale="49" orientation="landscape" r:id="rId1"/>
  <headerFooter alignWithMargins="0"/>
  <ignoredErrors>
    <ignoredError sqref="J6:N6 J8:L8 J21:O21 N23:O23 K27:O27 K29:O29 K25:O25 K23:M23 J16:O16 J14:O14 J12:O12 J10:O10 M8:O8 F6:G6 F8:G8 F10:G10 F12:G12 F14:G14 F16:G16 F21:G21 F25:J25 F29:J29 F27:J27 F23:J2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1"/>
  <sheetViews>
    <sheetView showGridLines="0" view="pageBreakPreview" zoomScale="80" zoomScaleNormal="60" zoomScaleSheetLayoutView="80"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195"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195" bestFit="1" customWidth="1"/>
    <col min="16" max="17" width="13.6328125" style="3" bestFit="1" customWidth="1"/>
    <col min="18" max="18" width="14.6328125" style="3" bestFit="1" customWidth="1"/>
    <col min="19" max="19" width="2.90625" style="3" customWidth="1"/>
    <col min="20" max="16384" width="9" style="3"/>
  </cols>
  <sheetData>
    <row r="1" spans="2:22" s="220" customFormat="1" ht="22.5">
      <c r="B1" s="2" t="s">
        <v>159</v>
      </c>
      <c r="C1" s="221"/>
      <c r="D1" s="221"/>
      <c r="E1" s="222"/>
      <c r="F1" s="222"/>
      <c r="G1" s="222"/>
      <c r="H1" s="223"/>
      <c r="I1" s="223"/>
      <c r="J1" s="223"/>
      <c r="K1" s="223"/>
      <c r="L1" s="223"/>
      <c r="M1" s="223"/>
      <c r="N1" s="223"/>
      <c r="O1" s="223"/>
      <c r="P1" s="223"/>
      <c r="Q1" s="223"/>
      <c r="R1" s="223"/>
      <c r="S1" s="4"/>
      <c r="T1" s="4"/>
      <c r="U1" s="4"/>
      <c r="V1" s="4"/>
    </row>
    <row r="2" spans="2:22" ht="20.25" customHeight="1">
      <c r="B2" s="295"/>
      <c r="C2" s="295"/>
      <c r="D2" s="295"/>
      <c r="E2" s="295"/>
      <c r="F2" s="295"/>
      <c r="G2" s="295"/>
      <c r="H2" s="295"/>
      <c r="I2" s="295"/>
      <c r="J2" s="295"/>
      <c r="K2" s="295"/>
      <c r="L2" s="295"/>
      <c r="M2" s="295"/>
      <c r="N2" s="295"/>
      <c r="O2" s="295"/>
      <c r="P2" s="296"/>
      <c r="Q2" s="297"/>
      <c r="R2" s="298" t="s">
        <v>187</v>
      </c>
    </row>
    <row r="3" spans="2:22" ht="23" thickBot="1">
      <c r="B3" s="196" t="s">
        <v>42</v>
      </c>
      <c r="C3" s="197"/>
      <c r="D3" s="198"/>
      <c r="E3" s="199"/>
      <c r="F3" s="200"/>
      <c r="G3" s="200"/>
      <c r="H3" s="201"/>
      <c r="I3" s="201"/>
      <c r="J3" s="202"/>
      <c r="K3" s="196" t="s">
        <v>43</v>
      </c>
      <c r="N3" s="203"/>
      <c r="O3" s="203"/>
      <c r="S3" s="202"/>
    </row>
    <row r="4" spans="2:22" s="205" customFormat="1" ht="23" thickBot="1">
      <c r="B4" s="415" t="s">
        <v>31</v>
      </c>
      <c r="C4" s="415"/>
      <c r="D4" s="415"/>
      <c r="E4" s="6" t="s">
        <v>140</v>
      </c>
      <c r="F4" s="6" t="s">
        <v>253</v>
      </c>
      <c r="G4" s="6" t="s">
        <v>196</v>
      </c>
      <c r="H4" s="315" t="s">
        <v>251</v>
      </c>
      <c r="I4" s="315" t="s">
        <v>258</v>
      </c>
      <c r="J4" s="204"/>
      <c r="K4" s="415" t="s">
        <v>31</v>
      </c>
      <c r="L4" s="415"/>
      <c r="M4" s="415"/>
      <c r="N4" s="6" t="s">
        <v>140</v>
      </c>
      <c r="O4" s="6" t="s">
        <v>253</v>
      </c>
      <c r="P4" s="6" t="s">
        <v>196</v>
      </c>
      <c r="Q4" s="6" t="s">
        <v>251</v>
      </c>
      <c r="R4" s="315" t="s">
        <v>258</v>
      </c>
      <c r="S4" s="204"/>
    </row>
    <row r="5" spans="2:22" ht="22.5">
      <c r="B5" s="3" t="s">
        <v>133</v>
      </c>
      <c r="E5" s="30">
        <v>93005</v>
      </c>
      <c r="F5" s="30">
        <v>249832</v>
      </c>
      <c r="G5" s="30">
        <v>81038</v>
      </c>
      <c r="H5" s="30">
        <v>84800</v>
      </c>
      <c r="I5" s="30">
        <v>83358</v>
      </c>
      <c r="J5" s="202"/>
      <c r="K5" s="3" t="s">
        <v>135</v>
      </c>
      <c r="N5" s="24">
        <v>109222</v>
      </c>
      <c r="O5" s="24">
        <v>102768</v>
      </c>
      <c r="P5" s="24">
        <v>113999</v>
      </c>
      <c r="Q5" s="24">
        <v>111512</v>
      </c>
      <c r="R5" s="24">
        <v>104630</v>
      </c>
      <c r="S5" s="202"/>
    </row>
    <row r="6" spans="2:22" ht="22.5">
      <c r="B6" s="3" t="s">
        <v>134</v>
      </c>
      <c r="E6" s="30"/>
      <c r="F6" s="30"/>
      <c r="G6" s="30"/>
      <c r="H6" s="30"/>
      <c r="I6" s="30"/>
      <c r="J6" s="202"/>
      <c r="K6" s="3" t="s">
        <v>177</v>
      </c>
      <c r="N6" s="24"/>
      <c r="O6" s="24"/>
      <c r="P6" s="24"/>
      <c r="Q6" s="24"/>
      <c r="R6" s="24"/>
      <c r="S6" s="202"/>
    </row>
    <row r="7" spans="2:22" ht="22.5">
      <c r="C7" s="3" t="s">
        <v>44</v>
      </c>
      <c r="E7" s="30">
        <v>65505</v>
      </c>
      <c r="F7" s="30">
        <v>60091</v>
      </c>
      <c r="G7" s="30">
        <v>53964</v>
      </c>
      <c r="H7" s="30">
        <v>60142</v>
      </c>
      <c r="I7" s="30">
        <v>63788</v>
      </c>
      <c r="J7" s="202"/>
      <c r="L7" s="3" t="s">
        <v>2</v>
      </c>
      <c r="N7" s="24">
        <v>15910</v>
      </c>
      <c r="O7" s="24">
        <v>10501</v>
      </c>
      <c r="P7" s="24">
        <v>9379</v>
      </c>
      <c r="Q7" s="24">
        <v>8918</v>
      </c>
      <c r="R7" s="24">
        <v>10303</v>
      </c>
      <c r="S7" s="202"/>
    </row>
    <row r="8" spans="2:22" ht="22.5">
      <c r="C8" s="3" t="s">
        <v>173</v>
      </c>
      <c r="E8" s="30"/>
      <c r="F8" s="30"/>
      <c r="G8" s="30"/>
      <c r="H8" s="30"/>
      <c r="I8" s="30"/>
      <c r="J8" s="202"/>
      <c r="L8" s="3" t="s">
        <v>51</v>
      </c>
      <c r="N8" s="24"/>
      <c r="O8" s="24"/>
      <c r="P8" s="24"/>
      <c r="Q8" s="24"/>
      <c r="R8" s="24"/>
      <c r="S8" s="202"/>
    </row>
    <row r="9" spans="2:22" ht="22.5">
      <c r="C9" s="3" t="s">
        <v>45</v>
      </c>
      <c r="E9" s="316" t="s">
        <v>252</v>
      </c>
      <c r="F9" s="316" t="s">
        <v>252</v>
      </c>
      <c r="G9" s="316" t="s">
        <v>252</v>
      </c>
      <c r="H9" s="316" t="s">
        <v>252</v>
      </c>
      <c r="I9" s="316" t="s">
        <v>19</v>
      </c>
      <c r="J9" s="202"/>
      <c r="L9" s="3" t="s">
        <v>3</v>
      </c>
      <c r="N9" s="24">
        <v>5313</v>
      </c>
      <c r="O9" s="24">
        <v>4242</v>
      </c>
      <c r="P9" s="24">
        <v>3743</v>
      </c>
      <c r="Q9" s="24">
        <v>4672</v>
      </c>
      <c r="R9" s="24">
        <v>3870</v>
      </c>
      <c r="S9" s="202"/>
    </row>
    <row r="10" spans="2:22" ht="22.5">
      <c r="C10" s="3" t="s">
        <v>52</v>
      </c>
      <c r="E10" s="30"/>
      <c r="F10" s="30"/>
      <c r="G10" s="30"/>
      <c r="H10" s="30"/>
      <c r="I10" s="30"/>
      <c r="J10" s="202"/>
      <c r="L10" s="3" t="s">
        <v>53</v>
      </c>
      <c r="N10" s="24"/>
      <c r="O10" s="24"/>
      <c r="P10" s="24"/>
      <c r="Q10" s="24"/>
      <c r="R10" s="24"/>
      <c r="S10" s="202"/>
    </row>
    <row r="11" spans="2:22" ht="22.5">
      <c r="C11" s="3" t="s">
        <v>46</v>
      </c>
      <c r="E11" s="30">
        <v>20283</v>
      </c>
      <c r="F11" s="30">
        <v>26539</v>
      </c>
      <c r="G11" s="30">
        <v>18799</v>
      </c>
      <c r="H11" s="30">
        <v>20784</v>
      </c>
      <c r="I11" s="30">
        <v>15775</v>
      </c>
      <c r="J11" s="202"/>
      <c r="L11" s="3" t="s">
        <v>4</v>
      </c>
      <c r="N11" s="24">
        <v>10969</v>
      </c>
      <c r="O11" s="24">
        <v>11875</v>
      </c>
      <c r="P11" s="24">
        <v>13982</v>
      </c>
      <c r="Q11" s="24">
        <v>12313</v>
      </c>
      <c r="R11" s="24">
        <v>11311</v>
      </c>
      <c r="S11" s="202"/>
    </row>
    <row r="12" spans="2:22" ht="22.5">
      <c r="C12" s="3" t="s">
        <v>54</v>
      </c>
      <c r="E12" s="30"/>
      <c r="F12" s="30"/>
      <c r="G12" s="30"/>
      <c r="H12" s="30"/>
      <c r="I12" s="30"/>
      <c r="J12" s="202"/>
      <c r="L12" s="3" t="s">
        <v>55</v>
      </c>
      <c r="N12" s="24"/>
      <c r="O12" s="24"/>
      <c r="P12" s="24"/>
      <c r="Q12" s="24"/>
      <c r="R12" s="24"/>
      <c r="S12" s="202"/>
    </row>
    <row r="13" spans="2:22" ht="22.5">
      <c r="C13" s="3" t="s">
        <v>198</v>
      </c>
      <c r="E13" s="316" t="s">
        <v>252</v>
      </c>
      <c r="F13" s="316" t="s">
        <v>252</v>
      </c>
      <c r="G13" s="30">
        <v>3399</v>
      </c>
      <c r="H13" s="30">
        <v>62</v>
      </c>
      <c r="I13" s="316" t="s">
        <v>100</v>
      </c>
      <c r="J13" s="197"/>
      <c r="L13" s="3" t="s">
        <v>5</v>
      </c>
      <c r="N13" s="316" t="s">
        <v>124</v>
      </c>
      <c r="O13" s="316" t="s">
        <v>124</v>
      </c>
      <c r="P13" s="316" t="s">
        <v>124</v>
      </c>
      <c r="Q13" s="316" t="s">
        <v>124</v>
      </c>
      <c r="R13" s="316" t="s">
        <v>100</v>
      </c>
      <c r="S13" s="202"/>
    </row>
    <row r="14" spans="2:22" ht="22.5">
      <c r="C14" s="3" t="s">
        <v>197</v>
      </c>
      <c r="E14" s="30"/>
      <c r="F14" s="30"/>
      <c r="G14" s="30"/>
      <c r="H14" s="30"/>
      <c r="I14" s="30"/>
      <c r="J14" s="202"/>
      <c r="L14" s="3" t="s">
        <v>18</v>
      </c>
      <c r="N14" s="24"/>
      <c r="O14" s="24"/>
      <c r="P14" s="24"/>
      <c r="Q14" s="24"/>
      <c r="R14" s="24"/>
      <c r="S14" s="202"/>
    </row>
    <row r="15" spans="2:22" ht="22.5">
      <c r="C15" s="3" t="s">
        <v>16</v>
      </c>
      <c r="E15" s="30">
        <v>208</v>
      </c>
      <c r="F15" s="30">
        <v>95</v>
      </c>
      <c r="G15" s="30">
        <v>109</v>
      </c>
      <c r="H15" s="30">
        <v>108</v>
      </c>
      <c r="I15" s="316" t="s">
        <v>100</v>
      </c>
      <c r="J15" s="197"/>
      <c r="K15" s="206"/>
      <c r="L15" s="206" t="s">
        <v>201</v>
      </c>
      <c r="N15" s="24">
        <v>70772</v>
      </c>
      <c r="O15" s="24">
        <v>67730</v>
      </c>
      <c r="P15" s="24">
        <v>80206</v>
      </c>
      <c r="Q15" s="24">
        <v>80047</v>
      </c>
      <c r="R15" s="24">
        <v>74218</v>
      </c>
      <c r="S15" s="202"/>
    </row>
    <row r="16" spans="2:22" ht="22.5">
      <c r="C16" s="3" t="s">
        <v>56</v>
      </c>
      <c r="E16" s="30"/>
      <c r="F16" s="30"/>
      <c r="G16" s="30"/>
      <c r="H16" s="30"/>
      <c r="I16" s="30"/>
      <c r="J16" s="202"/>
      <c r="K16" s="206"/>
      <c r="L16" s="206" t="s">
        <v>200</v>
      </c>
      <c r="N16" s="24"/>
      <c r="O16" s="24"/>
      <c r="P16" s="24"/>
      <c r="Q16" s="24"/>
      <c r="R16" s="24"/>
      <c r="S16" s="202"/>
    </row>
    <row r="17" spans="1:19" ht="22.5">
      <c r="C17" s="3" t="s">
        <v>17</v>
      </c>
      <c r="E17" s="316" t="s">
        <v>124</v>
      </c>
      <c r="F17" s="316" t="s">
        <v>124</v>
      </c>
      <c r="G17" s="316" t="s">
        <v>124</v>
      </c>
      <c r="H17" s="316" t="s">
        <v>124</v>
      </c>
      <c r="I17" s="316" t="s">
        <v>100</v>
      </c>
      <c r="J17" s="202"/>
      <c r="K17" s="206"/>
      <c r="L17" s="206" t="s">
        <v>32</v>
      </c>
      <c r="N17" s="26">
        <v>6256</v>
      </c>
      <c r="O17" s="26">
        <v>8418</v>
      </c>
      <c r="P17" s="26">
        <v>6686</v>
      </c>
      <c r="Q17" s="26">
        <v>5560</v>
      </c>
      <c r="R17" s="26">
        <v>4927</v>
      </c>
      <c r="S17" s="202"/>
    </row>
    <row r="18" spans="1:19" ht="36" customHeight="1">
      <c r="C18" s="3" t="s">
        <v>99</v>
      </c>
      <c r="E18" s="30"/>
      <c r="F18" s="30"/>
      <c r="G18" s="30"/>
      <c r="H18" s="30"/>
      <c r="I18" s="30"/>
      <c r="J18" s="202"/>
      <c r="L18" s="3" t="s">
        <v>132</v>
      </c>
      <c r="S18" s="202"/>
    </row>
    <row r="19" spans="1:19" ht="22.5">
      <c r="C19" s="3" t="s">
        <v>164</v>
      </c>
      <c r="E19" s="316" t="s">
        <v>252</v>
      </c>
      <c r="F19" s="30">
        <v>160000</v>
      </c>
      <c r="G19" s="316" t="s">
        <v>252</v>
      </c>
      <c r="H19" s="316" t="s">
        <v>252</v>
      </c>
      <c r="I19" s="316" t="s">
        <v>19</v>
      </c>
      <c r="J19" s="202"/>
      <c r="K19" s="207" t="s">
        <v>25</v>
      </c>
      <c r="L19" s="207"/>
      <c r="M19" s="207"/>
      <c r="N19" s="208">
        <v>7</v>
      </c>
      <c r="O19" s="208">
        <v>7</v>
      </c>
      <c r="P19" s="208">
        <v>0</v>
      </c>
      <c r="Q19" s="208">
        <v>0</v>
      </c>
      <c r="R19" s="208">
        <v>0</v>
      </c>
      <c r="S19" s="202"/>
    </row>
    <row r="20" spans="1:19" ht="45.65" customHeight="1">
      <c r="C20" s="416" t="s">
        <v>254</v>
      </c>
      <c r="D20" s="416"/>
      <c r="E20" s="30"/>
      <c r="F20" s="30"/>
      <c r="G20" s="30"/>
      <c r="H20" s="30"/>
      <c r="I20" s="30"/>
      <c r="J20" s="202"/>
      <c r="K20" s="206" t="s">
        <v>178</v>
      </c>
      <c r="L20" s="206"/>
      <c r="M20" s="206"/>
      <c r="N20" s="26"/>
      <c r="O20" s="26"/>
      <c r="P20" s="26"/>
      <c r="Q20" s="26"/>
      <c r="R20" s="26"/>
      <c r="S20" s="202"/>
    </row>
    <row r="21" spans="1:19" ht="22.5">
      <c r="C21" s="3" t="s">
        <v>47</v>
      </c>
      <c r="E21" s="30">
        <v>7020</v>
      </c>
      <c r="F21" s="30">
        <v>3118</v>
      </c>
      <c r="G21" s="30">
        <v>4784</v>
      </c>
      <c r="H21" s="30">
        <v>3721</v>
      </c>
      <c r="I21" s="30">
        <v>3814</v>
      </c>
      <c r="J21" s="202"/>
      <c r="K21" s="206"/>
      <c r="L21" s="206" t="s">
        <v>32</v>
      </c>
      <c r="N21" s="26">
        <v>7</v>
      </c>
      <c r="O21" s="26">
        <v>7</v>
      </c>
      <c r="P21" s="26">
        <v>0</v>
      </c>
      <c r="Q21" s="26">
        <v>0</v>
      </c>
      <c r="R21" s="26">
        <v>0</v>
      </c>
      <c r="S21" s="202"/>
    </row>
    <row r="22" spans="1:19" ht="22.5">
      <c r="C22" s="3" t="s">
        <v>57</v>
      </c>
      <c r="E22" s="30"/>
      <c r="F22" s="30"/>
      <c r="G22" s="30"/>
      <c r="H22" s="30"/>
      <c r="I22" s="30"/>
      <c r="J22" s="202"/>
      <c r="L22" s="206" t="s">
        <v>57</v>
      </c>
      <c r="N22" s="27"/>
      <c r="O22" s="27"/>
      <c r="P22" s="27"/>
      <c r="Q22" s="27"/>
      <c r="R22" s="27"/>
      <c r="S22" s="202"/>
    </row>
    <row r="23" spans="1:19" ht="22.5">
      <c r="C23" s="206" t="s">
        <v>48</v>
      </c>
      <c r="E23" s="30">
        <v>-12</v>
      </c>
      <c r="F23" s="30">
        <v>-13</v>
      </c>
      <c r="G23" s="30">
        <v>-20</v>
      </c>
      <c r="H23" s="30">
        <v>-20</v>
      </c>
      <c r="I23" s="30">
        <v>-20</v>
      </c>
      <c r="J23" s="202"/>
      <c r="K23" s="207" t="s">
        <v>6</v>
      </c>
      <c r="L23" s="207"/>
      <c r="M23" s="207"/>
      <c r="N23" s="24">
        <v>109230</v>
      </c>
      <c r="O23" s="24">
        <v>102776</v>
      </c>
      <c r="P23" s="24">
        <v>113999</v>
      </c>
      <c r="Q23" s="24">
        <v>111513</v>
      </c>
      <c r="R23" s="24">
        <v>104631</v>
      </c>
      <c r="S23" s="202"/>
    </row>
    <row r="24" spans="1:19" ht="23" thickBot="1">
      <c r="C24" s="206" t="s">
        <v>174</v>
      </c>
      <c r="E24" s="30"/>
      <c r="F24" s="30"/>
      <c r="G24" s="30"/>
      <c r="H24" s="24"/>
      <c r="I24" s="24"/>
      <c r="J24" s="202"/>
      <c r="K24" s="201" t="s">
        <v>58</v>
      </c>
      <c r="L24" s="201"/>
      <c r="M24" s="201"/>
      <c r="N24" s="25"/>
      <c r="O24" s="25"/>
      <c r="P24" s="25"/>
      <c r="Q24" s="25"/>
      <c r="R24" s="25"/>
      <c r="S24" s="202"/>
    </row>
    <row r="25" spans="1:19" ht="23" thickBot="1">
      <c r="C25" s="206"/>
      <c r="D25" s="206"/>
      <c r="E25" s="30"/>
      <c r="F25" s="30"/>
      <c r="G25" s="30"/>
      <c r="H25" s="317"/>
      <c r="I25" s="317"/>
      <c r="J25" s="202"/>
      <c r="S25" s="202"/>
    </row>
    <row r="26" spans="1:19" ht="22.5">
      <c r="B26" s="209" t="s">
        <v>136</v>
      </c>
      <c r="C26" s="209"/>
      <c r="D26" s="209"/>
      <c r="E26" s="32">
        <v>176512</v>
      </c>
      <c r="F26" s="32">
        <v>44306</v>
      </c>
      <c r="G26" s="32">
        <v>252960</v>
      </c>
      <c r="H26" s="32">
        <v>152068</v>
      </c>
      <c r="I26" s="32">
        <v>151442</v>
      </c>
      <c r="J26" s="202"/>
      <c r="K26" s="3" t="s">
        <v>7</v>
      </c>
      <c r="N26" s="24">
        <v>24679</v>
      </c>
      <c r="O26" s="24">
        <v>24884</v>
      </c>
      <c r="P26" s="24">
        <v>25033</v>
      </c>
      <c r="Q26" s="24">
        <v>25067</v>
      </c>
      <c r="R26" s="24">
        <v>25094</v>
      </c>
      <c r="S26" s="210"/>
    </row>
    <row r="27" spans="1:19" ht="22.5">
      <c r="A27" s="206"/>
      <c r="B27" s="206"/>
      <c r="C27" s="3" t="s">
        <v>137</v>
      </c>
      <c r="E27" s="30">
        <v>40889</v>
      </c>
      <c r="F27" s="30">
        <v>38895</v>
      </c>
      <c r="G27" s="30">
        <v>36894</v>
      </c>
      <c r="H27" s="30">
        <v>35796</v>
      </c>
      <c r="I27" s="30">
        <v>35306</v>
      </c>
      <c r="J27" s="202"/>
      <c r="K27" s="3" t="s">
        <v>179</v>
      </c>
      <c r="N27" s="24"/>
      <c r="O27" s="24"/>
      <c r="P27" s="24"/>
      <c r="Q27" s="24"/>
      <c r="R27" s="24"/>
      <c r="S27" s="211"/>
    </row>
    <row r="28" spans="1:19" ht="22.5">
      <c r="D28" s="3" t="s">
        <v>29</v>
      </c>
      <c r="E28" s="30">
        <v>26057</v>
      </c>
      <c r="F28" s="30">
        <v>26057</v>
      </c>
      <c r="G28" s="30">
        <v>26057</v>
      </c>
      <c r="H28" s="30">
        <v>26057</v>
      </c>
      <c r="I28" s="30">
        <v>26057</v>
      </c>
      <c r="J28" s="202"/>
      <c r="K28" s="3" t="s">
        <v>13</v>
      </c>
      <c r="N28" s="24">
        <v>8030</v>
      </c>
      <c r="O28" s="24">
        <v>8235</v>
      </c>
      <c r="P28" s="24">
        <v>8384</v>
      </c>
      <c r="Q28" s="24">
        <v>8418</v>
      </c>
      <c r="R28" s="24">
        <v>8445</v>
      </c>
      <c r="S28" s="211"/>
    </row>
    <row r="29" spans="1:19" ht="22.5">
      <c r="D29" s="3" t="s">
        <v>93</v>
      </c>
      <c r="E29" s="30"/>
      <c r="F29" s="30"/>
      <c r="G29" s="30"/>
      <c r="H29" s="30"/>
      <c r="I29" s="30"/>
      <c r="J29" s="210"/>
      <c r="K29" s="3" t="s">
        <v>180</v>
      </c>
      <c r="N29" s="24"/>
      <c r="O29" s="24"/>
      <c r="P29" s="24"/>
      <c r="Q29" s="24"/>
      <c r="R29" s="24"/>
      <c r="S29" s="211"/>
    </row>
    <row r="30" spans="1:19" ht="22.5">
      <c r="D30" s="3" t="s">
        <v>49</v>
      </c>
      <c r="E30" s="24">
        <v>11088</v>
      </c>
      <c r="F30" s="24">
        <v>10367</v>
      </c>
      <c r="G30" s="24">
        <v>9487</v>
      </c>
      <c r="H30" s="24">
        <v>8628</v>
      </c>
      <c r="I30" s="24">
        <v>8203</v>
      </c>
      <c r="J30" s="211"/>
      <c r="K30" s="3" t="s">
        <v>14</v>
      </c>
      <c r="N30" s="24">
        <v>128580</v>
      </c>
      <c r="O30" s="24">
        <v>158846</v>
      </c>
      <c r="P30" s="24">
        <v>188924</v>
      </c>
      <c r="Q30" s="24">
        <v>93156</v>
      </c>
      <c r="R30" s="24">
        <v>96796</v>
      </c>
      <c r="S30" s="211"/>
    </row>
    <row r="31" spans="1:19" ht="22.5">
      <c r="D31" s="212" t="s">
        <v>175</v>
      </c>
      <c r="E31" s="30"/>
      <c r="F31" s="30"/>
      <c r="G31" s="30"/>
      <c r="H31" s="30"/>
      <c r="I31" s="30"/>
      <c r="J31" s="211"/>
      <c r="K31" s="3" t="s">
        <v>181</v>
      </c>
      <c r="N31" s="24"/>
      <c r="O31" s="24"/>
      <c r="P31" s="24"/>
      <c r="Q31" s="24"/>
      <c r="R31" s="24"/>
      <c r="S31" s="211"/>
    </row>
    <row r="32" spans="1:19" ht="22.5">
      <c r="D32" s="3" t="s">
        <v>30</v>
      </c>
      <c r="E32" s="30">
        <v>3743</v>
      </c>
      <c r="F32" s="30">
        <v>2471</v>
      </c>
      <c r="G32" s="30">
        <v>1349</v>
      </c>
      <c r="H32" s="30">
        <v>1111</v>
      </c>
      <c r="I32" s="30">
        <v>1046</v>
      </c>
      <c r="J32" s="211"/>
      <c r="K32" s="206" t="s">
        <v>139</v>
      </c>
      <c r="L32" s="206"/>
      <c r="M32" s="206"/>
      <c r="N32" s="26">
        <v>-1211</v>
      </c>
      <c r="O32" s="26">
        <v>-759</v>
      </c>
      <c r="P32" s="26">
        <v>-2461</v>
      </c>
      <c r="Q32" s="26">
        <v>-1399</v>
      </c>
      <c r="R32" s="26">
        <v>-258</v>
      </c>
      <c r="S32" s="211"/>
    </row>
    <row r="33" spans="1:19" ht="23" thickBot="1">
      <c r="D33" s="3" t="s">
        <v>176</v>
      </c>
      <c r="E33" s="30"/>
      <c r="F33" s="30"/>
      <c r="G33" s="30"/>
      <c r="H33" s="30"/>
      <c r="I33" s="30"/>
      <c r="J33" s="211"/>
      <c r="K33" s="201" t="s">
        <v>182</v>
      </c>
      <c r="L33" s="201"/>
      <c r="M33" s="201"/>
      <c r="N33" s="25"/>
      <c r="O33" s="25"/>
      <c r="P33" s="25"/>
      <c r="Q33" s="25"/>
      <c r="R33" s="25"/>
      <c r="S33" s="211"/>
    </row>
    <row r="34" spans="1:19" ht="22.5">
      <c r="C34" s="3" t="s">
        <v>138</v>
      </c>
      <c r="E34" s="30">
        <v>2</v>
      </c>
      <c r="F34" s="30">
        <v>1</v>
      </c>
      <c r="G34" s="30">
        <v>0</v>
      </c>
      <c r="H34" s="30">
        <v>1</v>
      </c>
      <c r="I34" s="30">
        <v>0</v>
      </c>
      <c r="J34" s="211"/>
      <c r="K34" s="206" t="s">
        <v>22</v>
      </c>
      <c r="L34" s="206"/>
      <c r="M34" s="206"/>
      <c r="N34" s="24">
        <v>160078</v>
      </c>
      <c r="O34" s="24">
        <v>191206</v>
      </c>
      <c r="P34" s="24">
        <v>219881</v>
      </c>
      <c r="Q34" s="24">
        <v>125243</v>
      </c>
      <c r="R34" s="24">
        <v>130078</v>
      </c>
      <c r="S34" s="211"/>
    </row>
    <row r="35" spans="1:19" ht="22.5">
      <c r="C35" s="3" t="s">
        <v>21</v>
      </c>
      <c r="E35" s="30">
        <v>135620</v>
      </c>
      <c r="F35" s="30">
        <v>5409</v>
      </c>
      <c r="G35" s="30">
        <v>216065</v>
      </c>
      <c r="H35" s="30">
        <v>116270</v>
      </c>
      <c r="I35" s="30">
        <v>116134</v>
      </c>
      <c r="J35" s="211"/>
      <c r="K35" s="206" t="s">
        <v>183</v>
      </c>
      <c r="L35" s="206"/>
      <c r="M35" s="206"/>
      <c r="N35" s="24"/>
      <c r="O35" s="24"/>
      <c r="P35" s="24"/>
      <c r="Q35" s="24"/>
      <c r="R35" s="24"/>
      <c r="S35" s="211"/>
    </row>
    <row r="36" spans="1:19" ht="22.5">
      <c r="C36" s="3" t="s">
        <v>0</v>
      </c>
      <c r="E36" s="31"/>
      <c r="F36" s="31"/>
      <c r="G36" s="31"/>
      <c r="H36" s="31"/>
      <c r="I36" s="31"/>
      <c r="J36" s="211"/>
      <c r="K36" s="206" t="s">
        <v>26</v>
      </c>
      <c r="L36" s="206"/>
      <c r="M36" s="206"/>
      <c r="N36" s="316" t="s">
        <v>252</v>
      </c>
      <c r="O36" s="316" t="s">
        <v>252</v>
      </c>
      <c r="P36" s="316" t="s">
        <v>252</v>
      </c>
      <c r="Q36" s="316" t="s">
        <v>252</v>
      </c>
      <c r="R36" s="316" t="s">
        <v>19</v>
      </c>
      <c r="S36" s="211"/>
    </row>
    <row r="37" spans="1:19" ht="22.5">
      <c r="D37" s="3" t="s">
        <v>128</v>
      </c>
      <c r="E37" s="26">
        <v>130000</v>
      </c>
      <c r="F37" s="26" t="s">
        <v>19</v>
      </c>
      <c r="G37" s="26">
        <v>210000</v>
      </c>
      <c r="H37" s="26">
        <v>110000</v>
      </c>
      <c r="I37" s="26">
        <v>110000</v>
      </c>
      <c r="J37" s="211"/>
      <c r="K37" s="206" t="s">
        <v>27</v>
      </c>
      <c r="L37" s="206"/>
      <c r="M37" s="206"/>
      <c r="N37" s="24"/>
      <c r="O37" s="24"/>
      <c r="P37" s="24"/>
      <c r="Q37" s="24"/>
      <c r="R37" s="24"/>
      <c r="S37" s="211"/>
    </row>
    <row r="38" spans="1:19" ht="38">
      <c r="D38" s="213" t="s">
        <v>130</v>
      </c>
      <c r="E38" s="31"/>
      <c r="F38" s="31"/>
      <c r="G38" s="31"/>
      <c r="H38" s="31"/>
      <c r="I38" s="31"/>
      <c r="J38" s="211"/>
      <c r="K38" s="206" t="s">
        <v>28</v>
      </c>
      <c r="L38" s="206"/>
      <c r="M38" s="206"/>
      <c r="N38" s="24">
        <v>209</v>
      </c>
      <c r="O38" s="24">
        <v>156</v>
      </c>
      <c r="P38" s="24">
        <v>118</v>
      </c>
      <c r="Q38" s="24">
        <v>111</v>
      </c>
      <c r="R38" s="24">
        <v>90</v>
      </c>
      <c r="S38" s="211"/>
    </row>
    <row r="39" spans="1:19" ht="23" thickBot="1">
      <c r="D39" s="3" t="s">
        <v>129</v>
      </c>
      <c r="E39" s="31">
        <v>5620</v>
      </c>
      <c r="F39" s="31">
        <v>5409</v>
      </c>
      <c r="G39" s="31">
        <v>6065</v>
      </c>
      <c r="H39" s="31">
        <v>6270</v>
      </c>
      <c r="I39" s="31">
        <v>6134</v>
      </c>
      <c r="J39" s="211"/>
      <c r="K39" s="201" t="s">
        <v>184</v>
      </c>
      <c r="L39" s="201"/>
      <c r="M39" s="201"/>
      <c r="N39" s="25"/>
      <c r="O39" s="25"/>
      <c r="P39" s="25"/>
      <c r="Q39" s="25"/>
      <c r="R39" s="25"/>
      <c r="S39" s="211"/>
    </row>
    <row r="40" spans="1:19" ht="22.5">
      <c r="D40" s="3" t="s">
        <v>131</v>
      </c>
      <c r="E40" s="31"/>
      <c r="F40" s="31"/>
      <c r="G40" s="31"/>
      <c r="H40" s="31"/>
      <c r="I40" s="31"/>
      <c r="J40" s="211"/>
      <c r="K40" s="206" t="s">
        <v>23</v>
      </c>
      <c r="L40" s="206"/>
      <c r="M40" s="206"/>
      <c r="N40" s="24">
        <v>160288</v>
      </c>
      <c r="O40" s="24">
        <v>191362</v>
      </c>
      <c r="P40" s="24">
        <v>219999</v>
      </c>
      <c r="Q40" s="24">
        <v>125355</v>
      </c>
      <c r="R40" s="24">
        <v>130168</v>
      </c>
      <c r="S40" s="211"/>
    </row>
    <row r="41" spans="1:19" ht="23" thickBot="1">
      <c r="E41" s="31"/>
      <c r="F41" s="31"/>
      <c r="G41" s="31"/>
      <c r="H41" s="31"/>
      <c r="I41" s="31"/>
      <c r="J41" s="211"/>
      <c r="K41" s="201" t="s">
        <v>20</v>
      </c>
      <c r="L41" s="201"/>
      <c r="M41" s="201"/>
      <c r="N41" s="25"/>
      <c r="O41" s="25"/>
      <c r="P41" s="25"/>
      <c r="Q41" s="25"/>
      <c r="R41" s="25"/>
      <c r="S41" s="211"/>
    </row>
    <row r="42" spans="1:19" ht="22.5">
      <c r="B42" s="209" t="s">
        <v>50</v>
      </c>
      <c r="C42" s="209"/>
      <c r="D42" s="209"/>
      <c r="E42" s="32">
        <v>269518</v>
      </c>
      <c r="F42" s="32">
        <v>294139</v>
      </c>
      <c r="G42" s="32">
        <v>333999</v>
      </c>
      <c r="H42" s="32">
        <v>236868</v>
      </c>
      <c r="I42" s="32">
        <v>234800</v>
      </c>
      <c r="J42" s="211"/>
      <c r="K42" s="209" t="s">
        <v>24</v>
      </c>
      <c r="L42" s="209"/>
      <c r="M42" s="209"/>
      <c r="N42" s="24">
        <v>269518</v>
      </c>
      <c r="O42" s="24">
        <v>294139</v>
      </c>
      <c r="P42" s="24">
        <v>333999</v>
      </c>
      <c r="Q42" s="24">
        <v>236868</v>
      </c>
      <c r="R42" s="24">
        <v>234800</v>
      </c>
      <c r="S42" s="211"/>
    </row>
    <row r="43" spans="1:19" ht="23" thickBot="1">
      <c r="B43" s="201" t="s">
        <v>1</v>
      </c>
      <c r="C43" s="201"/>
      <c r="D43" s="201"/>
      <c r="E43" s="9"/>
      <c r="F43" s="9"/>
      <c r="G43" s="9"/>
      <c r="H43" s="318"/>
      <c r="I43" s="318"/>
      <c r="J43" s="211"/>
      <c r="K43" s="201" t="s">
        <v>59</v>
      </c>
      <c r="L43" s="201"/>
      <c r="M43" s="201"/>
      <c r="N43" s="214"/>
      <c r="O43" s="25"/>
      <c r="P43" s="25"/>
      <c r="Q43" s="25"/>
      <c r="R43" s="319"/>
      <c r="S43" s="210"/>
    </row>
    <row r="44" spans="1:19" ht="22.5">
      <c r="B44" s="215" t="s">
        <v>95</v>
      </c>
      <c r="C44" s="206"/>
      <c r="D44" s="206"/>
      <c r="E44" s="8"/>
      <c r="F44" s="8"/>
      <c r="G44" s="8"/>
      <c r="H44" s="8"/>
      <c r="I44" s="8"/>
      <c r="J44" s="211"/>
      <c r="K44" s="206"/>
      <c r="L44" s="206"/>
      <c r="M44" s="206"/>
      <c r="N44" s="26"/>
      <c r="O44" s="216"/>
      <c r="P44" s="26"/>
      <c r="Q44" s="26"/>
      <c r="R44" s="26"/>
      <c r="S44" s="210"/>
    </row>
    <row r="45" spans="1:19" s="215" customFormat="1" ht="22.5">
      <c r="A45" s="3"/>
      <c r="B45" s="215" t="s">
        <v>124</v>
      </c>
      <c r="C45" s="215" t="s">
        <v>199</v>
      </c>
      <c r="J45" s="211"/>
      <c r="K45" s="206"/>
      <c r="L45" s="206"/>
      <c r="M45" s="206"/>
      <c r="N45" s="4"/>
      <c r="O45" s="206"/>
      <c r="P45" s="8"/>
      <c r="Q45" s="8"/>
      <c r="R45" s="8"/>
      <c r="S45" s="210"/>
    </row>
    <row r="46" spans="1:19" s="215" customFormat="1" ht="22.5">
      <c r="A46" s="217"/>
      <c r="B46" s="218"/>
      <c r="C46" s="3"/>
      <c r="D46" s="3"/>
      <c r="E46" s="195"/>
      <c r="F46" s="4"/>
      <c r="G46" s="4"/>
      <c r="H46" s="3"/>
      <c r="I46" s="3"/>
      <c r="J46" s="211"/>
      <c r="K46" s="3"/>
      <c r="L46" s="3"/>
      <c r="M46" s="3"/>
      <c r="N46" s="195"/>
      <c r="O46" s="195"/>
      <c r="P46" s="3"/>
      <c r="Q46" s="3"/>
      <c r="R46" s="3"/>
    </row>
    <row r="47" spans="1:19" s="215" customFormat="1" ht="19.5" customHeight="1">
      <c r="A47" s="217"/>
      <c r="B47" s="206"/>
      <c r="C47" s="3"/>
      <c r="D47" s="3"/>
      <c r="E47" s="195"/>
      <c r="F47" s="4"/>
      <c r="G47" s="4"/>
      <c r="H47" s="3"/>
      <c r="I47" s="3"/>
      <c r="J47" s="211"/>
      <c r="K47" s="3"/>
      <c r="L47" s="3"/>
      <c r="M47" s="3"/>
      <c r="N47" s="195"/>
      <c r="O47" s="195"/>
      <c r="P47" s="3"/>
      <c r="Q47" s="3"/>
      <c r="R47" s="3"/>
      <c r="S47" s="3"/>
    </row>
    <row r="48" spans="1:19" ht="14" customHeight="1">
      <c r="B48" s="206"/>
      <c r="S48" s="197"/>
    </row>
    <row r="49" spans="10:10" ht="16.5" customHeight="1"/>
    <row r="50" spans="10:10" ht="20.149999999999999" customHeight="1">
      <c r="J50" s="219"/>
    </row>
    <row r="51" spans="10:10" ht="20.149999999999999" customHeight="1">
      <c r="J51" s="197"/>
    </row>
  </sheetData>
  <mergeCells count="3">
    <mergeCell ref="B4:D4"/>
    <mergeCell ref="K4:M4"/>
    <mergeCell ref="C20:D20"/>
  </mergeCells>
  <phoneticPr fontId="2"/>
  <printOptions horizontalCentered="1" verticalCentered="1"/>
  <pageMargins left="0.43307086614173229" right="0.19685039370078741" top="0.27559055118110237" bottom="0.31496062992125984" header="0.51181102362204722" footer="0.15748031496062992"/>
  <pageSetup paperSize="9" scale="5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80" zoomScaleNormal="75" zoomScaleSheetLayoutView="80" workbookViewId="0"/>
  </sheetViews>
  <sheetFormatPr defaultColWidth="8.6328125" defaultRowHeight="20.149999999999999" customHeight="1"/>
  <cols>
    <col min="1" max="1" width="2.6328125" style="14" customWidth="1"/>
    <col min="2" max="2" width="3.6328125" style="15" customWidth="1"/>
    <col min="3" max="3" width="42.90625" style="14" customWidth="1"/>
    <col min="4" max="4" width="82.90625" style="14" customWidth="1"/>
    <col min="5" max="5" width="6" style="14" customWidth="1"/>
    <col min="6" max="10" width="11.6328125" style="14" customWidth="1"/>
    <col min="11" max="11" width="3.6328125" style="14" customWidth="1"/>
    <col min="12" max="16384" width="8.6328125" style="14"/>
  </cols>
  <sheetData>
    <row r="1" spans="1:12" ht="21.75" customHeight="1">
      <c r="A1" s="10"/>
      <c r="B1" s="11" t="s">
        <v>160</v>
      </c>
      <c r="C1" s="12"/>
      <c r="D1" s="12"/>
      <c r="E1" s="13"/>
      <c r="F1" s="13"/>
      <c r="G1" s="13"/>
      <c r="H1" s="13"/>
      <c r="I1" s="13"/>
      <c r="J1" s="13"/>
      <c r="K1" s="13"/>
      <c r="L1" s="13"/>
    </row>
    <row r="2" spans="1:12" ht="20.25" customHeight="1"/>
    <row r="3" spans="1:12" ht="20.149999999999999" customHeight="1">
      <c r="B3" s="15" t="s">
        <v>68</v>
      </c>
      <c r="C3" s="14" t="s">
        <v>8</v>
      </c>
      <c r="D3" s="14" t="s">
        <v>9</v>
      </c>
      <c r="E3" s="14" t="s">
        <v>33</v>
      </c>
      <c r="L3" s="16" t="s">
        <v>34</v>
      </c>
    </row>
    <row r="4" spans="1:12" ht="20.149999999999999" customHeight="1">
      <c r="C4" s="14" t="s">
        <v>69</v>
      </c>
      <c r="D4" s="14" t="s">
        <v>70</v>
      </c>
      <c r="E4" s="14" t="s">
        <v>35</v>
      </c>
    </row>
    <row r="6" spans="1:12" ht="20.149999999999999" customHeight="1">
      <c r="B6" s="15" t="s">
        <v>71</v>
      </c>
      <c r="C6" s="14" t="s">
        <v>10</v>
      </c>
      <c r="D6" s="14" t="s">
        <v>36</v>
      </c>
    </row>
    <row r="7" spans="1:12" ht="22.5">
      <c r="C7" s="14" t="s">
        <v>72</v>
      </c>
      <c r="D7" s="14" t="s">
        <v>73</v>
      </c>
    </row>
    <row r="9" spans="1:12" ht="20.149999999999999" customHeight="1">
      <c r="B9" s="15" t="s">
        <v>74</v>
      </c>
      <c r="C9" s="14" t="s">
        <v>7</v>
      </c>
      <c r="D9" s="192">
        <v>25094</v>
      </c>
    </row>
    <row r="10" spans="1:12" ht="20.149999999999999" customHeight="1">
      <c r="C10" s="14" t="s">
        <v>75</v>
      </c>
      <c r="D10" s="66"/>
    </row>
    <row r="12" spans="1:12" ht="20.149999999999999" customHeight="1">
      <c r="B12" s="15" t="s">
        <v>76</v>
      </c>
      <c r="C12" s="14" t="s">
        <v>98</v>
      </c>
      <c r="D12" s="14" t="s">
        <v>166</v>
      </c>
    </row>
    <row r="13" spans="1:12" ht="20.149999999999999" customHeight="1">
      <c r="C13" s="14" t="s">
        <v>185</v>
      </c>
      <c r="D13" s="14" t="s">
        <v>167</v>
      </c>
    </row>
    <row r="15" spans="1:12" ht="20.149999999999999" customHeight="1">
      <c r="B15" s="15" t="s">
        <v>77</v>
      </c>
      <c r="C15" s="14" t="s">
        <v>11</v>
      </c>
      <c r="D15" s="193">
        <v>2379</v>
      </c>
      <c r="E15" s="14" t="s">
        <v>37</v>
      </c>
    </row>
    <row r="16" spans="1:12" ht="20.149999999999999" customHeight="1">
      <c r="C16" s="14" t="s">
        <v>78</v>
      </c>
      <c r="D16" s="23"/>
    </row>
    <row r="18" spans="2:6" ht="20.149999999999999" customHeight="1">
      <c r="B18" s="15" t="s">
        <v>79</v>
      </c>
      <c r="C18" s="14" t="s">
        <v>12</v>
      </c>
      <c r="D18" s="17" t="s">
        <v>105</v>
      </c>
    </row>
    <row r="19" spans="2:6" ht="20.149999999999999" customHeight="1">
      <c r="C19" s="14" t="s">
        <v>80</v>
      </c>
      <c r="D19" s="17" t="s">
        <v>106</v>
      </c>
    </row>
    <row r="20" spans="2:6" ht="22.5">
      <c r="D20" s="17" t="s">
        <v>107</v>
      </c>
      <c r="E20" s="15"/>
    </row>
    <row r="21" spans="2:6" ht="21.75" customHeight="1">
      <c r="D21" s="17" t="s">
        <v>108</v>
      </c>
    </row>
    <row r="22" spans="2:6" ht="20.149999999999999" customHeight="1">
      <c r="D22" s="14" t="s">
        <v>109</v>
      </c>
    </row>
    <row r="24" spans="2:6" ht="20.149999999999999" customHeight="1">
      <c r="B24" s="15" t="s">
        <v>68</v>
      </c>
      <c r="C24" s="14" t="s">
        <v>15</v>
      </c>
      <c r="D24" s="14" t="s">
        <v>38</v>
      </c>
    </row>
    <row r="25" spans="2:6" ht="20.149999999999999" customHeight="1">
      <c r="C25" s="14" t="s">
        <v>81</v>
      </c>
      <c r="D25" s="14" t="s">
        <v>82</v>
      </c>
    </row>
    <row r="26" spans="2:6" ht="20.149999999999999" customHeight="1">
      <c r="B26" s="14"/>
    </row>
    <row r="27" spans="2:6" ht="20.149999999999999" customHeight="1">
      <c r="D27" s="15" t="s">
        <v>257</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4"/>
    </row>
    <row r="50" spans="2:2" ht="20.149999999999999" customHeight="1">
      <c r="B50" s="14"/>
    </row>
    <row r="51" spans="2:2" ht="20.149999999999999" customHeight="1">
      <c r="B51" s="14"/>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fy23q2-supplemental</dc:title>
  <dc:subject>2023年5月期(FY23)第2四半期　業績補足資料</dc:subject>
  <dc:creator>Oracle Corporation</dc:creator>
  <cp:keywords>2nd Quarter, Fiscal Year ending May 2023 (FY23) Business Result, Supplemental Information and Historical Facts, 2022/12/20,日本オラクル株式会社,Oracle Corporation Japan (TSE 4716)</cp:keywords>
  <dc:description/>
  <cp:lastModifiedBy>Miyuki Moriyama</cp:lastModifiedBy>
  <cp:lastPrinted>2022-12-16T02:52:49Z</cp:lastPrinted>
  <dcterms:created xsi:type="dcterms:W3CDTF">2009-12-21T07:58:45Z</dcterms:created>
  <dcterms:modified xsi:type="dcterms:W3CDTF">2024-10-28T05:34:37Z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